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660" activeTab="1"/>
  </bookViews>
  <sheets>
    <sheet name="表1" sheetId="1" r:id="rId1"/>
    <sheet name="公示1" sheetId="2" r:id="rId2"/>
    <sheet name="Sheet3" sheetId="3" r:id="rId3"/>
  </sheets>
  <definedNames>
    <definedName name="_xlnm.Print_Titles" localSheetId="0">表1!$1:$2</definedName>
    <definedName name="_xlnm.Print_Titles" localSheetId="1">公示1!$1:$2</definedName>
  </definedNames>
  <calcPr calcId="125725"/>
</workbook>
</file>

<file path=xl/calcChain.xml><?xml version="1.0" encoding="utf-8"?>
<calcChain xmlns="http://schemas.openxmlformats.org/spreadsheetml/2006/main">
  <c r="E97" i="2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97" i="1"/>
  <c r="E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97" i="2" l="1"/>
</calcChain>
</file>

<file path=xl/sharedStrings.xml><?xml version="1.0" encoding="utf-8"?>
<sst xmlns="http://schemas.openxmlformats.org/spreadsheetml/2006/main" count="682" uniqueCount="286">
  <si>
    <t>申报主体</t>
  </si>
  <si>
    <t>负责人</t>
  </si>
  <si>
    <t>地块位置</t>
  </si>
  <si>
    <t>种植品种</t>
  </si>
  <si>
    <t>补助面积（亩）</t>
  </si>
  <si>
    <t>补助标准（元/亩）</t>
  </si>
  <si>
    <t>补助金额（元）</t>
  </si>
  <si>
    <t>帐号</t>
  </si>
  <si>
    <t>电话</t>
  </si>
  <si>
    <t>济源市丰众农业专业合作社</t>
  </si>
  <si>
    <t>李社伟</t>
  </si>
  <si>
    <t>泗涧 卫沟</t>
  </si>
  <si>
    <t>存麦8号</t>
  </si>
  <si>
    <t>济源市恒发农业开发有限公司</t>
  </si>
  <si>
    <t>张宁</t>
  </si>
  <si>
    <t>王虎</t>
  </si>
  <si>
    <t>藁优5218</t>
  </si>
  <si>
    <t>李建文</t>
  </si>
  <si>
    <t>东留养</t>
  </si>
  <si>
    <t>百农4199</t>
  </si>
  <si>
    <t>赵文武</t>
  </si>
  <si>
    <t>西轵城 泗涧</t>
  </si>
  <si>
    <t>新麦26</t>
  </si>
  <si>
    <t>陈利军</t>
  </si>
  <si>
    <t>东轵城</t>
  </si>
  <si>
    <t>赵五法</t>
  </si>
  <si>
    <t>泗涧</t>
  </si>
  <si>
    <t>李海平</t>
  </si>
  <si>
    <t>石板沟</t>
  </si>
  <si>
    <t>张王建</t>
  </si>
  <si>
    <t>石小丽</t>
  </si>
  <si>
    <t>东天江</t>
  </si>
  <si>
    <t>李黄河</t>
  </si>
  <si>
    <t>柿花沟</t>
  </si>
  <si>
    <t>陈银学</t>
  </si>
  <si>
    <t>金河</t>
  </si>
  <si>
    <t>丰德存麦5号</t>
  </si>
  <si>
    <t>李冬升</t>
  </si>
  <si>
    <t>石板沟 东留养</t>
  </si>
  <si>
    <t>任西平</t>
  </si>
  <si>
    <t>郑厚旗</t>
  </si>
  <si>
    <t>西滩村</t>
  </si>
  <si>
    <t>陈家庆</t>
  </si>
  <si>
    <t>岭头村</t>
  </si>
  <si>
    <t>李永红</t>
  </si>
  <si>
    <t>新安村</t>
  </si>
  <si>
    <t>623059102001505000</t>
  </si>
  <si>
    <t>孔兰青</t>
  </si>
  <si>
    <t>柏树庄 泥沟河</t>
  </si>
  <si>
    <t>郑麦366</t>
  </si>
  <si>
    <t>621585102000756940</t>
  </si>
  <si>
    <t>李迎宾</t>
  </si>
  <si>
    <t>黄龙 翟庄</t>
  </si>
  <si>
    <t>621585102000683193</t>
  </si>
  <si>
    <t>卫迎杰</t>
  </si>
  <si>
    <t>绮里村</t>
  </si>
  <si>
    <t>02008042500013806</t>
  </si>
  <si>
    <t>王继中</t>
  </si>
  <si>
    <t>源沟村</t>
  </si>
  <si>
    <t>李虎堂</t>
  </si>
  <si>
    <t>张金村</t>
  </si>
  <si>
    <t>尚保国</t>
  </si>
  <si>
    <t>卫领建</t>
  </si>
  <si>
    <t>石建芳</t>
  </si>
  <si>
    <t>百农4199 丰德存麦5号</t>
  </si>
  <si>
    <t>吴团结</t>
  </si>
  <si>
    <t>新峡村</t>
  </si>
  <si>
    <t>621585102000786012</t>
  </si>
  <si>
    <t>张保军</t>
  </si>
  <si>
    <t>史更新</t>
  </si>
  <si>
    <t>西轵城</t>
  </si>
  <si>
    <t>新麦26 郑麦366</t>
  </si>
  <si>
    <t>卫共福</t>
  </si>
  <si>
    <t>宋沟</t>
  </si>
  <si>
    <t>刘全堂</t>
  </si>
  <si>
    <t>柏林</t>
  </si>
  <si>
    <t>李立选</t>
  </si>
  <si>
    <t>石海田</t>
  </si>
  <si>
    <t>邓小民</t>
  </si>
  <si>
    <t>韩合群</t>
  </si>
  <si>
    <t>赵村</t>
  </si>
  <si>
    <t>闫腊成</t>
  </si>
  <si>
    <t>周楼 源沟村</t>
  </si>
  <si>
    <t>齐正来</t>
  </si>
  <si>
    <t>庚章</t>
  </si>
  <si>
    <t>李小根</t>
  </si>
  <si>
    <t>西留养</t>
  </si>
  <si>
    <t>李小涛</t>
  </si>
  <si>
    <t>小王庄</t>
  </si>
  <si>
    <t>尚国平</t>
  </si>
  <si>
    <t>东天江 张金村</t>
  </si>
  <si>
    <t>赵现军</t>
  </si>
  <si>
    <t xml:space="preserve">泗涧村 南郭庄 </t>
  </si>
  <si>
    <t>百农4199 郑麦366</t>
  </si>
  <si>
    <t>621585102000193706</t>
  </si>
  <si>
    <t>尚四新</t>
  </si>
  <si>
    <t>闫保齐</t>
  </si>
  <si>
    <t>南冢</t>
  </si>
  <si>
    <t>郑麦366 丰德存麦5号</t>
  </si>
  <si>
    <t>段宗翠</t>
  </si>
  <si>
    <t>南河口</t>
  </si>
  <si>
    <t>存麦21号</t>
  </si>
  <si>
    <t>陈树焕</t>
  </si>
  <si>
    <t>李有志</t>
  </si>
  <si>
    <t>黄龙 西轵城</t>
  </si>
  <si>
    <t>牛光忠</t>
  </si>
  <si>
    <t>南孙村</t>
  </si>
  <si>
    <t>姚转运</t>
  </si>
  <si>
    <t>西留养 东留养</t>
  </si>
  <si>
    <t>丰德存麦5号      百农4199</t>
  </si>
  <si>
    <t>李立文</t>
  </si>
  <si>
    <t>雁门村</t>
  </si>
  <si>
    <t>刘停战</t>
  </si>
  <si>
    <t>胡冠军</t>
  </si>
  <si>
    <t>南李庄</t>
  </si>
  <si>
    <t>韩占毛</t>
  </si>
  <si>
    <t>良安新村 南孙村</t>
  </si>
  <si>
    <t>中麦578 新麦26</t>
  </si>
  <si>
    <t>任欣文</t>
  </si>
  <si>
    <t>623059102002060732</t>
  </si>
  <si>
    <t>李文升</t>
  </si>
  <si>
    <t>桥洼</t>
  </si>
  <si>
    <t>李虎力</t>
  </si>
  <si>
    <t>黄龙 卫沟</t>
  </si>
  <si>
    <t>李海东</t>
  </si>
  <si>
    <t>黄龙</t>
  </si>
  <si>
    <t>杜清海</t>
  </si>
  <si>
    <t>西轵城 东轵城</t>
  </si>
  <si>
    <t>621585102000690966</t>
  </si>
  <si>
    <t>张天保</t>
  </si>
  <si>
    <t>金河 战天洞 西轵城 东留养 东轵城 枣树岭</t>
  </si>
  <si>
    <t>卫胜利</t>
  </si>
  <si>
    <t>桐花沟</t>
  </si>
  <si>
    <t>博农6号</t>
  </si>
  <si>
    <t>00000107583910204889</t>
  </si>
  <si>
    <t>胡海宣</t>
  </si>
  <si>
    <t>桥洼西留养东留养</t>
  </si>
  <si>
    <t>621585102000765461</t>
  </si>
  <si>
    <t>郭祥建</t>
  </si>
  <si>
    <t>闫国强</t>
  </si>
  <si>
    <t>卫宏浩</t>
  </si>
  <si>
    <t>李玉森</t>
  </si>
  <si>
    <t>柏林村</t>
  </si>
  <si>
    <t>623059102001958365</t>
  </si>
  <si>
    <t>王旺胜</t>
  </si>
  <si>
    <t>621585102000623892</t>
  </si>
  <si>
    <t>姚楠</t>
  </si>
  <si>
    <t>泽北 泽南</t>
  </si>
  <si>
    <t>622991102001904289</t>
  </si>
  <si>
    <t>卫法军</t>
  </si>
  <si>
    <t>齐庄 洪沟 卫沟 曹庙</t>
  </si>
  <si>
    <t>胡虎根</t>
  </si>
  <si>
    <t>李连毕</t>
  </si>
  <si>
    <t>00000025673810201889</t>
  </si>
  <si>
    <t>李志刚</t>
  </si>
  <si>
    <t>丁波</t>
  </si>
  <si>
    <t>师栾02-1</t>
  </si>
  <si>
    <t>于东宁</t>
  </si>
  <si>
    <t>623059102000746175</t>
  </si>
  <si>
    <t>马进联</t>
  </si>
  <si>
    <t>背坡</t>
  </si>
  <si>
    <t>钱才富</t>
  </si>
  <si>
    <t>郑小宣</t>
  </si>
  <si>
    <t>泗涧村</t>
  </si>
  <si>
    <t>樊记安</t>
  </si>
  <si>
    <t>成居彪</t>
  </si>
  <si>
    <t>623059102001499634</t>
  </si>
  <si>
    <t>周恒明</t>
  </si>
  <si>
    <t>东天江 西轵城 周楼</t>
  </si>
  <si>
    <t>刘会礼</t>
  </si>
  <si>
    <t>南李庄 南郭庄</t>
  </si>
  <si>
    <t>00000096926270204889</t>
  </si>
  <si>
    <t>吴合胜</t>
  </si>
  <si>
    <t>中王村</t>
  </si>
  <si>
    <t>02008072400001765</t>
  </si>
  <si>
    <t>许冬立</t>
  </si>
  <si>
    <t>齐庄村</t>
  </si>
  <si>
    <t>李战营</t>
  </si>
  <si>
    <t>枣树岭</t>
  </si>
  <si>
    <t>02008012600008721</t>
  </si>
  <si>
    <t>赵国胜</t>
  </si>
  <si>
    <t>621585102000224055</t>
  </si>
  <si>
    <t>李共和</t>
  </si>
  <si>
    <t>00000035899080206889</t>
  </si>
  <si>
    <t>李双来</t>
  </si>
  <si>
    <t>郑麦366丰德存麦5号</t>
  </si>
  <si>
    <t>00000025765380204889</t>
  </si>
  <si>
    <t>张有理</t>
  </si>
  <si>
    <t>彭庄</t>
  </si>
  <si>
    <t>00000027768420201889</t>
  </si>
  <si>
    <t>李全生</t>
  </si>
  <si>
    <t>00000026982730205889</t>
  </si>
  <si>
    <t>任广红</t>
  </si>
  <si>
    <t>黄龙 小王庄</t>
  </si>
  <si>
    <t>621585102000675041</t>
  </si>
  <si>
    <t>郑明亮</t>
  </si>
  <si>
    <t>621585102000683573</t>
  </si>
  <si>
    <t>周德才</t>
  </si>
  <si>
    <t>周楼 东天江 东轵城</t>
  </si>
  <si>
    <t>博农6号存麦5号</t>
  </si>
  <si>
    <t>00000027088710206889</t>
  </si>
  <si>
    <t>张圳</t>
  </si>
  <si>
    <t>622991102002556120</t>
  </si>
  <si>
    <t>赵小红</t>
  </si>
  <si>
    <t>621585102000588384</t>
  </si>
  <si>
    <t>周洋洋</t>
  </si>
  <si>
    <t>周楼东轵城</t>
  </si>
  <si>
    <t>623059102003148932</t>
  </si>
  <si>
    <t>闫敏杰</t>
  </si>
  <si>
    <t>东天江村 新安村</t>
  </si>
  <si>
    <t>621585102000765479</t>
  </si>
  <si>
    <t>郝成军</t>
  </si>
  <si>
    <t>中王</t>
  </si>
  <si>
    <t>623059102003583302</t>
  </si>
  <si>
    <t>合 计</t>
  </si>
  <si>
    <t>623059102000450257</t>
    <phoneticPr fontId="4" type="noConversion"/>
  </si>
  <si>
    <t>623059102002723891</t>
    <phoneticPr fontId="4" type="noConversion"/>
  </si>
  <si>
    <t>623059102002930983</t>
    <phoneticPr fontId="4" type="noConversion"/>
  </si>
  <si>
    <t>00000028025580200889</t>
    <phoneticPr fontId="4" type="noConversion"/>
  </si>
  <si>
    <t>00000026727980205889</t>
    <phoneticPr fontId="4" type="noConversion"/>
  </si>
  <si>
    <t>00000026615400201889</t>
    <phoneticPr fontId="4" type="noConversion"/>
  </si>
  <si>
    <t>621585102000681395</t>
    <phoneticPr fontId="4" type="noConversion"/>
  </si>
  <si>
    <t>00000026778140207889</t>
    <phoneticPr fontId="4" type="noConversion"/>
  </si>
  <si>
    <t>623059102000745821</t>
    <phoneticPr fontId="4" type="noConversion"/>
  </si>
  <si>
    <t>621585102000607705</t>
    <phoneticPr fontId="4" type="noConversion"/>
  </si>
  <si>
    <t>621585102000792093</t>
    <phoneticPr fontId="4" type="noConversion"/>
  </si>
  <si>
    <t>621585102000689075</t>
    <phoneticPr fontId="4" type="noConversion"/>
  </si>
  <si>
    <t>00000025212750201889</t>
    <phoneticPr fontId="4" type="noConversion"/>
  </si>
  <si>
    <t>00000027837190203889</t>
    <phoneticPr fontId="4" type="noConversion"/>
  </si>
  <si>
    <t>00000206712410203889</t>
    <phoneticPr fontId="4" type="noConversion"/>
  </si>
  <si>
    <t>00000027686290207889</t>
    <phoneticPr fontId="4" type="noConversion"/>
  </si>
  <si>
    <t>00000027683610200889</t>
    <phoneticPr fontId="4" type="noConversion"/>
  </si>
  <si>
    <t>00000027680990207889</t>
    <phoneticPr fontId="4" type="noConversion"/>
  </si>
  <si>
    <t>00000026698000206889</t>
    <phoneticPr fontId="4" type="noConversion"/>
  </si>
  <si>
    <t>00000027680090205889</t>
    <phoneticPr fontId="4" type="noConversion"/>
  </si>
  <si>
    <t>623059102001358731</t>
    <phoneticPr fontId="4" type="noConversion"/>
  </si>
  <si>
    <t>00000021077530204889</t>
    <phoneticPr fontId="4" type="noConversion"/>
  </si>
  <si>
    <t>曹小战</t>
    <phoneticPr fontId="4" type="noConversion"/>
  </si>
  <si>
    <t>00000027863140201889</t>
    <phoneticPr fontId="4" type="noConversion"/>
  </si>
  <si>
    <t>00000026938920206889</t>
    <phoneticPr fontId="4" type="noConversion"/>
  </si>
  <si>
    <t>00000026936620204889</t>
    <phoneticPr fontId="4" type="noConversion"/>
  </si>
  <si>
    <t>00000026703220209889</t>
    <phoneticPr fontId="4" type="noConversion"/>
  </si>
  <si>
    <t>621585102000553230</t>
    <phoneticPr fontId="4" type="noConversion"/>
  </si>
  <si>
    <t>621585102000752196</t>
    <phoneticPr fontId="4" type="noConversion"/>
  </si>
  <si>
    <t>00000027061360205889</t>
    <phoneticPr fontId="4" type="noConversion"/>
  </si>
  <si>
    <t>00000027830110200889</t>
    <phoneticPr fontId="4" type="noConversion"/>
  </si>
  <si>
    <t>00000027874440200889</t>
    <phoneticPr fontId="4" type="noConversion"/>
  </si>
  <si>
    <t>621585102000140244</t>
    <phoneticPr fontId="4" type="noConversion"/>
  </si>
  <si>
    <t>623059102000360969</t>
    <phoneticPr fontId="4" type="noConversion"/>
  </si>
  <si>
    <t>00000027684170208889</t>
    <phoneticPr fontId="4" type="noConversion"/>
  </si>
  <si>
    <t>00000234109170200889</t>
    <phoneticPr fontId="4" type="noConversion"/>
  </si>
  <si>
    <t>00000055731840201889</t>
    <phoneticPr fontId="4" type="noConversion"/>
  </si>
  <si>
    <t>00000027839490205889</t>
    <phoneticPr fontId="4" type="noConversion"/>
  </si>
  <si>
    <t>623059102001963878</t>
    <phoneticPr fontId="4" type="noConversion"/>
  </si>
  <si>
    <t>621585102000765206</t>
    <phoneticPr fontId="4" type="noConversion"/>
  </si>
  <si>
    <t>00000026991190203889</t>
    <phoneticPr fontId="4" type="noConversion"/>
  </si>
  <si>
    <t>623059102001700536</t>
    <phoneticPr fontId="4" type="noConversion"/>
  </si>
  <si>
    <t>02008012400000537</t>
    <phoneticPr fontId="4" type="noConversion"/>
  </si>
  <si>
    <t>00000276981210206889</t>
    <phoneticPr fontId="4" type="noConversion"/>
  </si>
  <si>
    <t>00000025672350200889</t>
    <phoneticPr fontId="4" type="noConversion"/>
  </si>
  <si>
    <t>00000225392230202889</t>
    <phoneticPr fontId="4" type="noConversion"/>
  </si>
  <si>
    <t>621585102000397828</t>
    <phoneticPr fontId="4" type="noConversion"/>
  </si>
  <si>
    <t>00000027783940203889</t>
    <phoneticPr fontId="4" type="noConversion"/>
  </si>
  <si>
    <t>00000027783980204889</t>
    <phoneticPr fontId="4" type="noConversion"/>
  </si>
  <si>
    <t>00000055738840202889</t>
    <phoneticPr fontId="4" type="noConversion"/>
  </si>
  <si>
    <t>00000027053710209889</t>
    <phoneticPr fontId="4" type="noConversion"/>
  </si>
  <si>
    <t>00000027060480202889</t>
    <phoneticPr fontId="4" type="noConversion"/>
  </si>
  <si>
    <t>00000041305520208889</t>
    <phoneticPr fontId="4" type="noConversion"/>
  </si>
  <si>
    <t>00000028018120205889</t>
    <phoneticPr fontId="4" type="noConversion"/>
  </si>
  <si>
    <t>00000253301840200889</t>
    <phoneticPr fontId="4" type="noConversion"/>
  </si>
  <si>
    <t>00000025673490207889</t>
    <phoneticPr fontId="4" type="noConversion"/>
  </si>
  <si>
    <t>00000027830750206889</t>
    <phoneticPr fontId="4" type="noConversion"/>
  </si>
  <si>
    <t>00000001836090207889</t>
    <phoneticPr fontId="4" type="noConversion"/>
  </si>
  <si>
    <t>00000027830010201889</t>
    <phoneticPr fontId="4" type="noConversion"/>
  </si>
  <si>
    <t>00000028021680200889</t>
    <phoneticPr fontId="4" type="noConversion"/>
  </si>
  <si>
    <t>02008042900005381</t>
    <phoneticPr fontId="4" type="noConversion"/>
  </si>
  <si>
    <t>621585102000687442</t>
    <phoneticPr fontId="4" type="noConversion"/>
  </si>
  <si>
    <t>00000027998450207889</t>
    <phoneticPr fontId="4" type="noConversion"/>
  </si>
  <si>
    <t>曹小战</t>
    <phoneticPr fontId="4" type="noConversion"/>
  </si>
  <si>
    <t>丰德存麦5号            百农4199</t>
    <phoneticPr fontId="4" type="noConversion"/>
  </si>
  <si>
    <t>金河 战天洞 西轵城       东留养 东轵城 枣树岭</t>
    <phoneticPr fontId="4" type="noConversion"/>
  </si>
  <si>
    <t>桥洼  西留养  东留养</t>
    <phoneticPr fontId="4" type="noConversion"/>
  </si>
  <si>
    <r>
      <t xml:space="preserve">百农4199 </t>
    </r>
    <r>
      <rPr>
        <sz val="11"/>
        <rFont val="宋体"/>
        <family val="3"/>
        <charset val="134"/>
        <scheme val="minor"/>
      </rPr>
      <t xml:space="preserve">      </t>
    </r>
    <r>
      <rPr>
        <sz val="11"/>
        <rFont val="宋体"/>
        <charset val="134"/>
        <scheme val="minor"/>
      </rPr>
      <t>丰德存麦5号</t>
    </r>
    <phoneticPr fontId="4" type="noConversion"/>
  </si>
  <si>
    <r>
      <t xml:space="preserve">郑麦366 </t>
    </r>
    <r>
      <rPr>
        <sz val="11"/>
        <rFont val="宋体"/>
        <family val="3"/>
        <charset val="134"/>
        <scheme val="minor"/>
      </rPr>
      <t xml:space="preserve">       </t>
    </r>
    <r>
      <rPr>
        <sz val="11"/>
        <rFont val="宋体"/>
        <charset val="134"/>
        <scheme val="minor"/>
      </rPr>
      <t>丰德存麦5号</t>
    </r>
    <phoneticPr fontId="4" type="noConversion"/>
  </si>
  <si>
    <t>轵城镇（盖章）优质专用小麦生产基地建设项目种子补贴申报表</t>
    <phoneticPr fontId="4" type="noConversion"/>
  </si>
  <si>
    <t>轵城镇优质专用小麦生产基地建设项目种子补贴公示表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</si>
</sst>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9"/>
  <sheetViews>
    <sheetView workbookViewId="0">
      <selection activeCell="K6" sqref="K6"/>
    </sheetView>
  </sheetViews>
  <sheetFormatPr defaultColWidth="9" defaultRowHeight="23.25" customHeight="1"/>
  <cols>
    <col min="1" max="1" width="15.25" style="1" customWidth="1"/>
    <col min="2" max="2" width="8.375" style="1" customWidth="1"/>
    <col min="3" max="3" width="19.75" style="1" customWidth="1"/>
    <col min="4" max="4" width="16" style="2" customWidth="1"/>
    <col min="5" max="5" width="8.5" style="1" customWidth="1"/>
    <col min="6" max="6" width="8" style="1" customWidth="1"/>
    <col min="7" max="7" width="11.625" style="3" customWidth="1"/>
    <col min="8" max="8" width="25.125" style="1" customWidth="1"/>
    <col min="9" max="9" width="20.75" style="1" customWidth="1"/>
    <col min="10" max="12" width="9" style="1"/>
    <col min="13" max="13" width="12.625" style="1"/>
    <col min="14" max="16384" width="9" style="1"/>
  </cols>
  <sheetData>
    <row r="1" spans="1:9" ht="39" customHeight="1">
      <c r="A1" s="33" t="s">
        <v>284</v>
      </c>
      <c r="B1" s="34"/>
      <c r="C1" s="34"/>
      <c r="D1" s="35"/>
      <c r="E1" s="34"/>
      <c r="F1" s="34"/>
      <c r="G1" s="36"/>
      <c r="H1" s="34"/>
      <c r="I1" s="34"/>
    </row>
    <row r="2" spans="1:9" ht="33.75" customHeight="1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4" t="s">
        <v>8</v>
      </c>
    </row>
    <row r="3" spans="1:9" ht="33.75" customHeight="1">
      <c r="A3" s="8" t="s">
        <v>9</v>
      </c>
      <c r="B3" s="9" t="s">
        <v>10</v>
      </c>
      <c r="C3" s="10" t="s">
        <v>11</v>
      </c>
      <c r="D3" s="8" t="s">
        <v>12</v>
      </c>
      <c r="E3" s="10">
        <v>355</v>
      </c>
      <c r="F3" s="9">
        <v>22.39</v>
      </c>
      <c r="G3" s="11">
        <f t="shared" ref="G3:G19" si="0">E3*F13</f>
        <v>7948.45</v>
      </c>
      <c r="H3" s="16" t="s">
        <v>224</v>
      </c>
      <c r="I3" s="10">
        <v>15236777799</v>
      </c>
    </row>
    <row r="4" spans="1:9" ht="33.75" customHeight="1">
      <c r="A4" s="8" t="s">
        <v>13</v>
      </c>
      <c r="B4" s="9" t="s">
        <v>14</v>
      </c>
      <c r="C4" s="10" t="s">
        <v>15</v>
      </c>
      <c r="D4" s="8" t="s">
        <v>16</v>
      </c>
      <c r="E4" s="10">
        <v>650</v>
      </c>
      <c r="F4" s="9">
        <v>22.39</v>
      </c>
      <c r="G4" s="11">
        <f t="shared" si="0"/>
        <v>14553.5</v>
      </c>
      <c r="H4" s="17" t="s">
        <v>253</v>
      </c>
      <c r="I4" s="10">
        <v>15093707013</v>
      </c>
    </row>
    <row r="5" spans="1:9" ht="33.75" customHeight="1">
      <c r="A5" s="10" t="s">
        <v>17</v>
      </c>
      <c r="B5" s="9"/>
      <c r="C5" s="10" t="s">
        <v>18</v>
      </c>
      <c r="D5" s="8" t="s">
        <v>19</v>
      </c>
      <c r="E5" s="10">
        <v>117</v>
      </c>
      <c r="F5" s="9">
        <v>22.39</v>
      </c>
      <c r="G5" s="11">
        <f t="shared" si="0"/>
        <v>2619.63</v>
      </c>
      <c r="H5" s="16" t="s">
        <v>215</v>
      </c>
      <c r="I5" s="10">
        <v>18790008998</v>
      </c>
    </row>
    <row r="6" spans="1:9" ht="33.75" customHeight="1">
      <c r="A6" s="10" t="s">
        <v>20</v>
      </c>
      <c r="B6" s="9"/>
      <c r="C6" s="10" t="s">
        <v>21</v>
      </c>
      <c r="D6" s="8" t="s">
        <v>22</v>
      </c>
      <c r="E6" s="10">
        <v>172</v>
      </c>
      <c r="F6" s="9">
        <v>22.39</v>
      </c>
      <c r="G6" s="11">
        <f t="shared" si="0"/>
        <v>3851.08</v>
      </c>
      <c r="H6" s="16" t="s">
        <v>216</v>
      </c>
      <c r="I6" s="10">
        <v>18539823797</v>
      </c>
    </row>
    <row r="7" spans="1:9" ht="33.75" customHeight="1">
      <c r="A7" s="10" t="s">
        <v>23</v>
      </c>
      <c r="B7" s="9"/>
      <c r="C7" s="10" t="s">
        <v>24</v>
      </c>
      <c r="D7" s="8" t="s">
        <v>19</v>
      </c>
      <c r="E7" s="10">
        <v>516</v>
      </c>
      <c r="F7" s="9">
        <v>22.39</v>
      </c>
      <c r="G7" s="11">
        <f t="shared" si="0"/>
        <v>11553.24</v>
      </c>
      <c r="H7" s="16" t="s">
        <v>217</v>
      </c>
      <c r="I7" s="10">
        <v>15938124999</v>
      </c>
    </row>
    <row r="8" spans="1:9" ht="33.75" customHeight="1">
      <c r="A8" s="10" t="s">
        <v>25</v>
      </c>
      <c r="B8" s="9"/>
      <c r="C8" s="10" t="s">
        <v>26</v>
      </c>
      <c r="D8" s="8" t="s">
        <v>19</v>
      </c>
      <c r="E8" s="10">
        <v>160</v>
      </c>
      <c r="F8" s="9">
        <v>22.39</v>
      </c>
      <c r="G8" s="11">
        <f t="shared" si="0"/>
        <v>3582.4</v>
      </c>
      <c r="H8" s="17" t="s">
        <v>218</v>
      </c>
      <c r="I8" s="10">
        <v>13838948143</v>
      </c>
    </row>
    <row r="9" spans="1:9" ht="33.75" customHeight="1">
      <c r="A9" s="10" t="s">
        <v>27</v>
      </c>
      <c r="B9" s="9"/>
      <c r="C9" s="10" t="s">
        <v>28</v>
      </c>
      <c r="D9" s="8" t="s">
        <v>19</v>
      </c>
      <c r="E9" s="10">
        <v>180</v>
      </c>
      <c r="F9" s="9">
        <v>22.39</v>
      </c>
      <c r="G9" s="11">
        <f t="shared" si="0"/>
        <v>4030.2</v>
      </c>
      <c r="H9" s="17" t="s">
        <v>219</v>
      </c>
      <c r="I9" s="10">
        <v>13290709162</v>
      </c>
    </row>
    <row r="10" spans="1:9" ht="33.75" customHeight="1">
      <c r="A10" s="10" t="s">
        <v>29</v>
      </c>
      <c r="B10" s="9"/>
      <c r="C10" s="10" t="s">
        <v>18</v>
      </c>
      <c r="D10" s="8" t="s">
        <v>19</v>
      </c>
      <c r="E10" s="10">
        <v>215</v>
      </c>
      <c r="F10" s="9">
        <v>22.39</v>
      </c>
      <c r="G10" s="11">
        <f t="shared" si="0"/>
        <v>4813.8500000000004</v>
      </c>
      <c r="H10" s="17" t="s">
        <v>220</v>
      </c>
      <c r="I10" s="10">
        <v>15238734806</v>
      </c>
    </row>
    <row r="11" spans="1:9" ht="33.75" customHeight="1">
      <c r="A11" s="10" t="s">
        <v>30</v>
      </c>
      <c r="B11" s="9"/>
      <c r="C11" s="10" t="s">
        <v>31</v>
      </c>
      <c r="D11" s="8" t="s">
        <v>19</v>
      </c>
      <c r="E11" s="10">
        <v>145</v>
      </c>
      <c r="F11" s="9">
        <v>22.39</v>
      </c>
      <c r="G11" s="11">
        <f t="shared" si="0"/>
        <v>3246.55</v>
      </c>
      <c r="H11" s="17" t="s">
        <v>221</v>
      </c>
      <c r="I11" s="10">
        <v>13569193162</v>
      </c>
    </row>
    <row r="12" spans="1:9" ht="33.75" customHeight="1">
      <c r="A12" s="10" t="s">
        <v>32</v>
      </c>
      <c r="B12" s="9"/>
      <c r="C12" s="10" t="s">
        <v>33</v>
      </c>
      <c r="D12" s="8" t="s">
        <v>19</v>
      </c>
      <c r="E12" s="10">
        <v>663</v>
      </c>
      <c r="F12" s="9">
        <v>22.39</v>
      </c>
      <c r="G12" s="11">
        <f t="shared" si="0"/>
        <v>14844.57</v>
      </c>
      <c r="H12" s="17" t="s">
        <v>222</v>
      </c>
      <c r="I12" s="10">
        <v>15993706818</v>
      </c>
    </row>
    <row r="13" spans="1:9" ht="33.75" customHeight="1">
      <c r="A13" s="10" t="s">
        <v>34</v>
      </c>
      <c r="B13" s="9"/>
      <c r="C13" s="10" t="s">
        <v>35</v>
      </c>
      <c r="D13" s="8" t="s">
        <v>36</v>
      </c>
      <c r="E13" s="10">
        <v>100</v>
      </c>
      <c r="F13" s="10">
        <v>22.39</v>
      </c>
      <c r="G13" s="11">
        <f t="shared" si="0"/>
        <v>2239</v>
      </c>
      <c r="H13" s="16" t="s">
        <v>223</v>
      </c>
      <c r="I13" s="10">
        <v>15239718587</v>
      </c>
    </row>
    <row r="14" spans="1:9" ht="33.75" customHeight="1">
      <c r="A14" s="10" t="s">
        <v>37</v>
      </c>
      <c r="B14" s="9"/>
      <c r="C14" s="10" t="s">
        <v>38</v>
      </c>
      <c r="D14" s="8" t="s">
        <v>19</v>
      </c>
      <c r="E14" s="10">
        <v>78</v>
      </c>
      <c r="F14" s="10">
        <v>22.39</v>
      </c>
      <c r="G14" s="11">
        <f t="shared" si="0"/>
        <v>1746.42</v>
      </c>
      <c r="H14" s="17" t="s">
        <v>225</v>
      </c>
      <c r="I14" s="10">
        <v>15639135256</v>
      </c>
    </row>
    <row r="15" spans="1:9" ht="33.75" customHeight="1">
      <c r="A15" s="10" t="s">
        <v>39</v>
      </c>
      <c r="B15" s="9"/>
      <c r="C15" s="10" t="s">
        <v>18</v>
      </c>
      <c r="D15" s="8" t="s">
        <v>19</v>
      </c>
      <c r="E15" s="10">
        <v>110</v>
      </c>
      <c r="F15" s="10">
        <v>22.39</v>
      </c>
      <c r="G15" s="11">
        <f t="shared" si="0"/>
        <v>2462.9</v>
      </c>
      <c r="H15" s="17" t="s">
        <v>226</v>
      </c>
      <c r="I15" s="10">
        <v>13507673480</v>
      </c>
    </row>
    <row r="16" spans="1:9" ht="33.75" customHeight="1">
      <c r="A16" s="10" t="s">
        <v>40</v>
      </c>
      <c r="B16" s="9"/>
      <c r="C16" s="10" t="s">
        <v>41</v>
      </c>
      <c r="D16" s="8" t="s">
        <v>36</v>
      </c>
      <c r="E16" s="10">
        <v>103</v>
      </c>
      <c r="F16" s="10">
        <v>22.39</v>
      </c>
      <c r="G16" s="11">
        <f t="shared" si="0"/>
        <v>2306.17</v>
      </c>
      <c r="H16" s="17" t="s">
        <v>227</v>
      </c>
      <c r="I16" s="10">
        <v>13183130959</v>
      </c>
    </row>
    <row r="17" spans="1:9" ht="33.75" customHeight="1">
      <c r="A17" s="10" t="s">
        <v>42</v>
      </c>
      <c r="B17" s="9"/>
      <c r="C17" s="10" t="s">
        <v>43</v>
      </c>
      <c r="D17" s="8" t="s">
        <v>19</v>
      </c>
      <c r="E17" s="10">
        <v>220</v>
      </c>
      <c r="F17" s="10">
        <v>22.39</v>
      </c>
      <c r="G17" s="11">
        <f t="shared" si="0"/>
        <v>4925.8</v>
      </c>
      <c r="H17" s="17" t="s">
        <v>228</v>
      </c>
      <c r="I17" s="10">
        <v>13939188358</v>
      </c>
    </row>
    <row r="18" spans="1:9" ht="33.75" customHeight="1">
      <c r="A18" s="10" t="s">
        <v>44</v>
      </c>
      <c r="B18" s="9"/>
      <c r="C18" s="10" t="s">
        <v>45</v>
      </c>
      <c r="D18" s="8" t="s">
        <v>36</v>
      </c>
      <c r="E18" s="10">
        <v>100</v>
      </c>
      <c r="F18" s="10">
        <v>22.39</v>
      </c>
      <c r="G18" s="11">
        <f t="shared" si="0"/>
        <v>2239</v>
      </c>
      <c r="H18" s="12" t="s">
        <v>46</v>
      </c>
      <c r="I18" s="10">
        <v>18639193331</v>
      </c>
    </row>
    <row r="19" spans="1:9" ht="33.75" customHeight="1">
      <c r="A19" s="18" t="s">
        <v>47</v>
      </c>
      <c r="B19" s="19"/>
      <c r="C19" s="18" t="s">
        <v>48</v>
      </c>
      <c r="D19" s="20" t="s">
        <v>49</v>
      </c>
      <c r="E19" s="18">
        <v>491</v>
      </c>
      <c r="F19" s="18">
        <v>22.39</v>
      </c>
      <c r="G19" s="21">
        <f t="shared" si="0"/>
        <v>10993.49</v>
      </c>
      <c r="H19" s="16" t="s">
        <v>50</v>
      </c>
      <c r="I19" s="10">
        <v>15729069138</v>
      </c>
    </row>
    <row r="20" spans="1:9" ht="33.75" customHeight="1">
      <c r="A20" s="10" t="s">
        <v>51</v>
      </c>
      <c r="B20" s="9"/>
      <c r="C20" s="10" t="s">
        <v>52</v>
      </c>
      <c r="D20" s="8" t="s">
        <v>19</v>
      </c>
      <c r="E20" s="10">
        <v>215</v>
      </c>
      <c r="F20" s="10">
        <v>22.39</v>
      </c>
      <c r="G20" s="11">
        <f t="shared" ref="G20:G26" si="1">E20*F30</f>
        <v>4813.8500000000004</v>
      </c>
      <c r="H20" s="16" t="s">
        <v>53</v>
      </c>
      <c r="I20" s="10">
        <v>13838900708</v>
      </c>
    </row>
    <row r="21" spans="1:9" ht="33.75" customHeight="1">
      <c r="A21" s="10" t="s">
        <v>54</v>
      </c>
      <c r="B21" s="9"/>
      <c r="C21" s="10" t="s">
        <v>55</v>
      </c>
      <c r="D21" s="8" t="s">
        <v>36</v>
      </c>
      <c r="E21" s="10">
        <v>194</v>
      </c>
      <c r="F21" s="10">
        <v>22.39</v>
      </c>
      <c r="G21" s="11">
        <f t="shared" si="1"/>
        <v>4343.66</v>
      </c>
      <c r="H21" s="16" t="s">
        <v>56</v>
      </c>
      <c r="I21" s="10">
        <v>15729068915</v>
      </c>
    </row>
    <row r="22" spans="1:9" ht="33.75" customHeight="1">
      <c r="A22" s="10" t="s">
        <v>57</v>
      </c>
      <c r="B22" s="9"/>
      <c r="C22" s="10" t="s">
        <v>58</v>
      </c>
      <c r="D22" s="8" t="s">
        <v>19</v>
      </c>
      <c r="E22" s="10">
        <v>300</v>
      </c>
      <c r="F22" s="10">
        <v>22.39</v>
      </c>
      <c r="G22" s="11">
        <f t="shared" si="1"/>
        <v>6717</v>
      </c>
      <c r="H22" s="17" t="s">
        <v>229</v>
      </c>
      <c r="I22" s="10">
        <v>15838908970</v>
      </c>
    </row>
    <row r="23" spans="1:9" ht="33.75" customHeight="1">
      <c r="A23" s="10" t="s">
        <v>59</v>
      </c>
      <c r="B23" s="9"/>
      <c r="C23" s="10" t="s">
        <v>60</v>
      </c>
      <c r="D23" s="8" t="s">
        <v>36</v>
      </c>
      <c r="E23" s="10">
        <v>290</v>
      </c>
      <c r="F23" s="10">
        <v>22.39</v>
      </c>
      <c r="G23" s="11">
        <f t="shared" si="1"/>
        <v>6493.1</v>
      </c>
      <c r="H23" s="17" t="s">
        <v>230</v>
      </c>
      <c r="I23" s="10">
        <v>13782671530</v>
      </c>
    </row>
    <row r="24" spans="1:9" ht="33.75" customHeight="1">
      <c r="A24" s="10" t="s">
        <v>61</v>
      </c>
      <c r="B24" s="9"/>
      <c r="C24" s="10" t="s">
        <v>60</v>
      </c>
      <c r="D24" s="8" t="s">
        <v>19</v>
      </c>
      <c r="E24" s="10">
        <v>270</v>
      </c>
      <c r="F24" s="10">
        <v>22.39</v>
      </c>
      <c r="G24" s="11">
        <f t="shared" si="1"/>
        <v>6045.3</v>
      </c>
      <c r="H24" s="17" t="s">
        <v>231</v>
      </c>
      <c r="I24" s="10">
        <v>13569156590</v>
      </c>
    </row>
    <row r="25" spans="1:9" ht="33.75" customHeight="1">
      <c r="A25" s="10" t="s">
        <v>62</v>
      </c>
      <c r="B25" s="9"/>
      <c r="C25" s="10" t="s">
        <v>60</v>
      </c>
      <c r="D25" s="8" t="s">
        <v>19</v>
      </c>
      <c r="E25" s="10">
        <v>140</v>
      </c>
      <c r="F25" s="10">
        <v>22.39</v>
      </c>
      <c r="G25" s="11">
        <f t="shared" si="1"/>
        <v>3134.6</v>
      </c>
      <c r="H25" s="17" t="s">
        <v>232</v>
      </c>
      <c r="I25" s="10">
        <v>13949697896</v>
      </c>
    </row>
    <row r="26" spans="1:9" ht="33.75" customHeight="1">
      <c r="A26" s="10" t="s">
        <v>63</v>
      </c>
      <c r="B26" s="9"/>
      <c r="C26" s="10" t="s">
        <v>31</v>
      </c>
      <c r="D26" s="32" t="s">
        <v>282</v>
      </c>
      <c r="E26" s="10">
        <v>185</v>
      </c>
      <c r="F26" s="10">
        <v>22.39</v>
      </c>
      <c r="G26" s="11">
        <f t="shared" si="1"/>
        <v>4142.1499999999996</v>
      </c>
      <c r="H26" s="17" t="s">
        <v>233</v>
      </c>
      <c r="I26" s="10">
        <v>15565629586</v>
      </c>
    </row>
    <row r="27" spans="1:9" ht="33.75" customHeight="1">
      <c r="A27" s="10" t="s">
        <v>65</v>
      </c>
      <c r="B27" s="9"/>
      <c r="C27" s="10" t="s">
        <v>66</v>
      </c>
      <c r="D27" s="8" t="s">
        <v>12</v>
      </c>
      <c r="E27" s="10">
        <v>103</v>
      </c>
      <c r="F27" s="10">
        <v>22.39</v>
      </c>
      <c r="G27" s="11">
        <f>E27*F37</f>
        <v>2306.17</v>
      </c>
      <c r="H27" s="12" t="s">
        <v>67</v>
      </c>
      <c r="I27" s="10">
        <v>18603893188</v>
      </c>
    </row>
    <row r="28" spans="1:9" ht="33.75" customHeight="1">
      <c r="A28" s="10" t="s">
        <v>68</v>
      </c>
      <c r="B28" s="9"/>
      <c r="C28" s="10" t="s">
        <v>60</v>
      </c>
      <c r="D28" s="8" t="s">
        <v>19</v>
      </c>
      <c r="E28" s="10">
        <v>196</v>
      </c>
      <c r="F28" s="10">
        <v>22.39</v>
      </c>
      <c r="G28" s="11">
        <f>E28*F38</f>
        <v>4388.4399999999996</v>
      </c>
      <c r="H28" s="17" t="s">
        <v>234</v>
      </c>
      <c r="I28" s="10">
        <v>17303891293</v>
      </c>
    </row>
    <row r="29" spans="1:9" ht="33.75" customHeight="1">
      <c r="A29" s="10" t="s">
        <v>69</v>
      </c>
      <c r="B29" s="9"/>
      <c r="C29" s="10" t="s">
        <v>70</v>
      </c>
      <c r="D29" s="8" t="s">
        <v>71</v>
      </c>
      <c r="E29" s="10">
        <v>106</v>
      </c>
      <c r="F29" s="10">
        <v>22.39</v>
      </c>
      <c r="G29" s="11">
        <f>E29*F39</f>
        <v>2373.34</v>
      </c>
      <c r="H29" s="17" t="s">
        <v>235</v>
      </c>
      <c r="I29" s="10">
        <v>13782783082</v>
      </c>
    </row>
    <row r="30" spans="1:9" ht="33.75" customHeight="1">
      <c r="A30" s="10" t="s">
        <v>72</v>
      </c>
      <c r="B30" s="9"/>
      <c r="C30" s="10" t="s">
        <v>73</v>
      </c>
      <c r="D30" s="8" t="s">
        <v>19</v>
      </c>
      <c r="E30" s="10">
        <v>167</v>
      </c>
      <c r="F30" s="10">
        <v>22.39</v>
      </c>
      <c r="G30" s="11">
        <f>E30*F40</f>
        <v>3739.13</v>
      </c>
      <c r="H30" s="17" t="s">
        <v>236</v>
      </c>
      <c r="I30" s="10">
        <v>15938120619</v>
      </c>
    </row>
    <row r="31" spans="1:9" ht="33.75" customHeight="1">
      <c r="A31" s="22" t="s">
        <v>237</v>
      </c>
      <c r="B31" s="9"/>
      <c r="C31" s="10" t="s">
        <v>73</v>
      </c>
      <c r="D31" s="8" t="s">
        <v>19</v>
      </c>
      <c r="E31" s="10">
        <v>139</v>
      </c>
      <c r="F31" s="10">
        <v>22.39</v>
      </c>
      <c r="G31" s="11">
        <f t="shared" ref="G31:G52" si="2">E31*F31</f>
        <v>3112.21</v>
      </c>
      <c r="H31" s="17" t="s">
        <v>238</v>
      </c>
      <c r="I31" s="10">
        <v>18790023102</v>
      </c>
    </row>
    <row r="32" spans="1:9" ht="33.75" customHeight="1">
      <c r="A32" s="10" t="s">
        <v>74</v>
      </c>
      <c r="B32" s="9"/>
      <c r="C32" s="10" t="s">
        <v>75</v>
      </c>
      <c r="D32" s="8" t="s">
        <v>19</v>
      </c>
      <c r="E32" s="10">
        <v>209</v>
      </c>
      <c r="F32" s="10">
        <v>22.39</v>
      </c>
      <c r="G32" s="11">
        <f t="shared" si="2"/>
        <v>4679.51</v>
      </c>
      <c r="H32" s="17" t="s">
        <v>239</v>
      </c>
      <c r="I32" s="10">
        <v>18803904869</v>
      </c>
    </row>
    <row r="33" spans="1:9" ht="33.75" customHeight="1">
      <c r="A33" s="10" t="s">
        <v>76</v>
      </c>
      <c r="B33" s="9"/>
      <c r="C33" s="10" t="s">
        <v>75</v>
      </c>
      <c r="D33" s="8" t="s">
        <v>19</v>
      </c>
      <c r="E33" s="10">
        <v>221</v>
      </c>
      <c r="F33" s="10">
        <v>22.39</v>
      </c>
      <c r="G33" s="11">
        <f t="shared" si="2"/>
        <v>4948.1899999999996</v>
      </c>
      <c r="H33" s="17" t="s">
        <v>240</v>
      </c>
      <c r="I33" s="10">
        <v>15690620064</v>
      </c>
    </row>
    <row r="34" spans="1:9" ht="33.75" customHeight="1">
      <c r="A34" s="18" t="s">
        <v>77</v>
      </c>
      <c r="B34" s="19"/>
      <c r="C34" s="18" t="s">
        <v>31</v>
      </c>
      <c r="D34" s="20" t="s">
        <v>19</v>
      </c>
      <c r="E34" s="18">
        <v>200</v>
      </c>
      <c r="F34" s="18">
        <v>22.39</v>
      </c>
      <c r="G34" s="21">
        <f t="shared" si="2"/>
        <v>4478</v>
      </c>
      <c r="H34" s="16" t="s">
        <v>241</v>
      </c>
      <c r="I34" s="10">
        <v>13183130556</v>
      </c>
    </row>
    <row r="35" spans="1:9" ht="33.75" customHeight="1">
      <c r="A35" s="10" t="s">
        <v>78</v>
      </c>
      <c r="B35" s="9"/>
      <c r="C35" s="10" t="s">
        <v>31</v>
      </c>
      <c r="D35" s="8" t="s">
        <v>36</v>
      </c>
      <c r="E35" s="10">
        <v>148</v>
      </c>
      <c r="F35" s="10">
        <v>22.39</v>
      </c>
      <c r="G35" s="11">
        <f t="shared" si="2"/>
        <v>3313.72</v>
      </c>
      <c r="H35" s="17" t="s">
        <v>242</v>
      </c>
      <c r="I35" s="10">
        <v>13603899409</v>
      </c>
    </row>
    <row r="36" spans="1:9" ht="33.75" customHeight="1">
      <c r="A36" s="10" t="s">
        <v>79</v>
      </c>
      <c r="B36" s="9"/>
      <c r="C36" s="10" t="s">
        <v>80</v>
      </c>
      <c r="D36" s="8" t="s">
        <v>19</v>
      </c>
      <c r="E36" s="10">
        <v>440</v>
      </c>
      <c r="F36" s="10">
        <v>22.39</v>
      </c>
      <c r="G36" s="11">
        <f t="shared" si="2"/>
        <v>9851.6</v>
      </c>
      <c r="H36" s="17" t="s">
        <v>243</v>
      </c>
      <c r="I36" s="10">
        <v>18103890838</v>
      </c>
    </row>
    <row r="37" spans="1:9" ht="33.75" customHeight="1">
      <c r="A37" s="10" t="s">
        <v>81</v>
      </c>
      <c r="B37" s="9"/>
      <c r="C37" s="10" t="s">
        <v>82</v>
      </c>
      <c r="D37" s="8" t="s">
        <v>19</v>
      </c>
      <c r="E37" s="10">
        <v>200</v>
      </c>
      <c r="F37" s="10">
        <v>22.39</v>
      </c>
      <c r="G37" s="11">
        <f t="shared" si="2"/>
        <v>4478</v>
      </c>
      <c r="H37" s="17" t="s">
        <v>244</v>
      </c>
      <c r="I37" s="10">
        <v>13623879645</v>
      </c>
    </row>
    <row r="38" spans="1:9" ht="33.75" customHeight="1">
      <c r="A38" s="10" t="s">
        <v>83</v>
      </c>
      <c r="B38" s="9"/>
      <c r="C38" s="10" t="s">
        <v>84</v>
      </c>
      <c r="D38" s="32" t="s">
        <v>282</v>
      </c>
      <c r="E38" s="10">
        <v>417</v>
      </c>
      <c r="F38" s="10">
        <v>22.39</v>
      </c>
      <c r="G38" s="11">
        <f t="shared" si="2"/>
        <v>9336.6299999999992</v>
      </c>
      <c r="H38" s="17" t="s">
        <v>245</v>
      </c>
      <c r="I38" s="10">
        <v>18539835683</v>
      </c>
    </row>
    <row r="39" spans="1:9" ht="33.75" customHeight="1">
      <c r="A39" s="10" t="s">
        <v>85</v>
      </c>
      <c r="B39" s="9"/>
      <c r="C39" s="10" t="s">
        <v>86</v>
      </c>
      <c r="D39" s="8" t="s">
        <v>19</v>
      </c>
      <c r="E39" s="10">
        <v>140</v>
      </c>
      <c r="F39" s="10">
        <v>22.39</v>
      </c>
      <c r="G39" s="11">
        <f t="shared" si="2"/>
        <v>3134.6</v>
      </c>
      <c r="H39" s="17" t="s">
        <v>246</v>
      </c>
      <c r="I39" s="10">
        <v>13782809398</v>
      </c>
    </row>
    <row r="40" spans="1:9" ht="33.75" customHeight="1">
      <c r="A40" s="10" t="s">
        <v>87</v>
      </c>
      <c r="B40" s="9"/>
      <c r="C40" s="10" t="s">
        <v>88</v>
      </c>
      <c r="D40" s="32" t="s">
        <v>282</v>
      </c>
      <c r="E40" s="10">
        <v>356</v>
      </c>
      <c r="F40" s="10">
        <v>22.39</v>
      </c>
      <c r="G40" s="11">
        <f t="shared" si="2"/>
        <v>7970.84</v>
      </c>
      <c r="H40" s="17" t="s">
        <v>247</v>
      </c>
      <c r="I40" s="10">
        <v>13137174892</v>
      </c>
    </row>
    <row r="41" spans="1:9" ht="33.75" customHeight="1">
      <c r="A41" s="10" t="s">
        <v>89</v>
      </c>
      <c r="B41" s="9"/>
      <c r="C41" s="10" t="s">
        <v>90</v>
      </c>
      <c r="D41" s="8" t="s">
        <v>36</v>
      </c>
      <c r="E41" s="10">
        <v>104</v>
      </c>
      <c r="F41" s="10">
        <v>22.39</v>
      </c>
      <c r="G41" s="11">
        <f t="shared" si="2"/>
        <v>2328.56</v>
      </c>
      <c r="H41" s="17" t="s">
        <v>248</v>
      </c>
      <c r="I41" s="10">
        <v>15239746669</v>
      </c>
    </row>
    <row r="42" spans="1:9" ht="33.75" customHeight="1">
      <c r="A42" s="10" t="s">
        <v>91</v>
      </c>
      <c r="B42" s="9"/>
      <c r="C42" s="10" t="s">
        <v>92</v>
      </c>
      <c r="D42" s="8" t="s">
        <v>93</v>
      </c>
      <c r="E42" s="10">
        <v>398</v>
      </c>
      <c r="F42" s="10">
        <v>22.39</v>
      </c>
      <c r="G42" s="11">
        <f t="shared" si="2"/>
        <v>8911.2199999999993</v>
      </c>
      <c r="H42" s="12" t="s">
        <v>94</v>
      </c>
      <c r="I42" s="10">
        <v>13838930748</v>
      </c>
    </row>
    <row r="43" spans="1:9" ht="33.75" customHeight="1">
      <c r="A43" s="10" t="s">
        <v>95</v>
      </c>
      <c r="B43" s="9"/>
      <c r="C43" s="10" t="s">
        <v>60</v>
      </c>
      <c r="D43" s="8" t="s">
        <v>19</v>
      </c>
      <c r="E43" s="10">
        <v>169</v>
      </c>
      <c r="F43" s="10">
        <v>22.39</v>
      </c>
      <c r="G43" s="11">
        <f t="shared" si="2"/>
        <v>3783.91</v>
      </c>
      <c r="H43" s="17" t="s">
        <v>249</v>
      </c>
      <c r="I43" s="10">
        <v>18790027181</v>
      </c>
    </row>
    <row r="44" spans="1:9" ht="33.75" customHeight="1">
      <c r="A44" s="10" t="s">
        <v>96</v>
      </c>
      <c r="B44" s="9"/>
      <c r="C44" s="10" t="s">
        <v>97</v>
      </c>
      <c r="D44" s="32" t="s">
        <v>283</v>
      </c>
      <c r="E44" s="10">
        <v>637</v>
      </c>
      <c r="F44" s="10">
        <v>22.39</v>
      </c>
      <c r="G44" s="11">
        <f t="shared" si="2"/>
        <v>14262.43</v>
      </c>
      <c r="H44" s="17" t="s">
        <v>250</v>
      </c>
      <c r="I44" s="10">
        <v>13938176575</v>
      </c>
    </row>
    <row r="45" spans="1:9" ht="33.75" customHeight="1">
      <c r="A45" s="10" t="s">
        <v>99</v>
      </c>
      <c r="B45" s="9"/>
      <c r="C45" s="10" t="s">
        <v>100</v>
      </c>
      <c r="D45" s="8" t="s">
        <v>101</v>
      </c>
      <c r="E45" s="10">
        <v>100</v>
      </c>
      <c r="F45" s="10">
        <v>22.39</v>
      </c>
      <c r="G45" s="11">
        <f t="shared" si="2"/>
        <v>2239</v>
      </c>
      <c r="H45" s="17" t="s">
        <v>251</v>
      </c>
      <c r="I45" s="10">
        <v>13598547732</v>
      </c>
    </row>
    <row r="46" spans="1:9" ht="33.75" customHeight="1">
      <c r="A46" s="10" t="s">
        <v>102</v>
      </c>
      <c r="B46" s="9"/>
      <c r="C46" s="10" t="s">
        <v>43</v>
      </c>
      <c r="D46" s="8" t="s">
        <v>16</v>
      </c>
      <c r="E46" s="10">
        <v>160</v>
      </c>
      <c r="F46" s="10">
        <v>22.39</v>
      </c>
      <c r="G46" s="11">
        <f t="shared" si="2"/>
        <v>3582.4</v>
      </c>
      <c r="H46" s="17" t="s">
        <v>252</v>
      </c>
      <c r="I46" s="10">
        <v>13137163189</v>
      </c>
    </row>
    <row r="47" spans="1:9" ht="33.75" customHeight="1">
      <c r="A47" s="18" t="s">
        <v>103</v>
      </c>
      <c r="B47" s="19"/>
      <c r="C47" s="18" t="s">
        <v>104</v>
      </c>
      <c r="D47" s="20" t="s">
        <v>49</v>
      </c>
      <c r="E47" s="18">
        <v>455</v>
      </c>
      <c r="F47" s="18">
        <v>22.39</v>
      </c>
      <c r="G47" s="21">
        <f t="shared" si="2"/>
        <v>10187.450000000001</v>
      </c>
      <c r="H47" s="16" t="s">
        <v>254</v>
      </c>
      <c r="I47" s="18">
        <v>13523919663</v>
      </c>
    </row>
    <row r="48" spans="1:9" ht="33.75" customHeight="1">
      <c r="A48" s="10" t="s">
        <v>105</v>
      </c>
      <c r="B48" s="9"/>
      <c r="C48" s="10" t="s">
        <v>106</v>
      </c>
      <c r="D48" s="8" t="s">
        <v>19</v>
      </c>
      <c r="E48" s="10">
        <v>110</v>
      </c>
      <c r="F48" s="10">
        <v>22.39</v>
      </c>
      <c r="G48" s="11">
        <f t="shared" si="2"/>
        <v>2462.9</v>
      </c>
      <c r="H48" s="17" t="s">
        <v>255</v>
      </c>
      <c r="I48" s="10">
        <v>13069417218</v>
      </c>
    </row>
    <row r="49" spans="1:11" ht="33.75" customHeight="1">
      <c r="A49" s="10" t="s">
        <v>107</v>
      </c>
      <c r="B49" s="9"/>
      <c r="C49" s="10" t="s">
        <v>108</v>
      </c>
      <c r="D49" s="8" t="s">
        <v>109</v>
      </c>
      <c r="E49" s="10">
        <v>391</v>
      </c>
      <c r="F49" s="10">
        <v>22.39</v>
      </c>
      <c r="G49" s="11">
        <f t="shared" si="2"/>
        <v>8754.49</v>
      </c>
      <c r="H49" s="17" t="s">
        <v>256</v>
      </c>
      <c r="I49" s="10">
        <v>13939188072</v>
      </c>
    </row>
    <row r="50" spans="1:11" ht="33.75" customHeight="1">
      <c r="A50" s="10" t="s">
        <v>110</v>
      </c>
      <c r="B50" s="9"/>
      <c r="C50" s="10" t="s">
        <v>111</v>
      </c>
      <c r="D50" s="8" t="s">
        <v>19</v>
      </c>
      <c r="E50" s="10">
        <v>189</v>
      </c>
      <c r="F50" s="10">
        <v>22.39</v>
      </c>
      <c r="G50" s="11">
        <f t="shared" si="2"/>
        <v>4231.71</v>
      </c>
      <c r="H50" s="17" t="s">
        <v>257</v>
      </c>
      <c r="I50" s="10">
        <v>13838927095</v>
      </c>
    </row>
    <row r="51" spans="1:11" ht="33.75" customHeight="1">
      <c r="A51" s="10" t="s">
        <v>112</v>
      </c>
      <c r="B51" s="9"/>
      <c r="C51" s="10" t="s">
        <v>111</v>
      </c>
      <c r="D51" s="8" t="s">
        <v>19</v>
      </c>
      <c r="E51" s="10">
        <v>198</v>
      </c>
      <c r="F51" s="10">
        <v>22.39</v>
      </c>
      <c r="G51" s="11">
        <f t="shared" si="2"/>
        <v>4433.22</v>
      </c>
      <c r="H51" s="17" t="s">
        <v>258</v>
      </c>
      <c r="I51" s="10">
        <v>13603896160</v>
      </c>
    </row>
    <row r="52" spans="1:11" ht="33.75" customHeight="1">
      <c r="A52" s="10" t="s">
        <v>113</v>
      </c>
      <c r="B52" s="9"/>
      <c r="C52" s="10" t="s">
        <v>114</v>
      </c>
      <c r="D52" s="8" t="s">
        <v>49</v>
      </c>
      <c r="E52" s="10">
        <v>219</v>
      </c>
      <c r="F52" s="10">
        <v>22.39</v>
      </c>
      <c r="G52" s="11">
        <f t="shared" si="2"/>
        <v>4903.41</v>
      </c>
      <c r="H52" s="17" t="s">
        <v>259</v>
      </c>
      <c r="I52" s="10">
        <v>13939141708</v>
      </c>
    </row>
    <row r="53" spans="1:11" ht="33.75" customHeight="1">
      <c r="A53" s="10" t="s">
        <v>115</v>
      </c>
      <c r="B53" s="9"/>
      <c r="C53" s="10" t="s">
        <v>116</v>
      </c>
      <c r="D53" s="8" t="s">
        <v>117</v>
      </c>
      <c r="E53" s="10">
        <v>150</v>
      </c>
      <c r="F53" s="10">
        <v>22.39</v>
      </c>
      <c r="G53" s="11">
        <f t="shared" ref="G53:G94" si="3">E53*F53</f>
        <v>3358.5</v>
      </c>
      <c r="H53" s="17" t="s">
        <v>260</v>
      </c>
      <c r="I53" s="10">
        <v>15939130523</v>
      </c>
    </row>
    <row r="54" spans="1:11" ht="33.75" customHeight="1">
      <c r="A54" s="18" t="s">
        <v>118</v>
      </c>
      <c r="B54" s="19"/>
      <c r="C54" s="18" t="s">
        <v>86</v>
      </c>
      <c r="D54" s="20" t="s">
        <v>49</v>
      </c>
      <c r="E54" s="18">
        <v>144</v>
      </c>
      <c r="F54" s="18">
        <v>22.39</v>
      </c>
      <c r="G54" s="21">
        <f t="shared" si="3"/>
        <v>3224.16</v>
      </c>
      <c r="H54" s="16" t="s">
        <v>119</v>
      </c>
      <c r="I54" s="10">
        <v>13253868500</v>
      </c>
    </row>
    <row r="55" spans="1:11" ht="33.75" customHeight="1">
      <c r="A55" s="10" t="s">
        <v>120</v>
      </c>
      <c r="B55" s="9"/>
      <c r="C55" s="10" t="s">
        <v>121</v>
      </c>
      <c r="D55" s="8" t="s">
        <v>49</v>
      </c>
      <c r="E55" s="10">
        <v>151</v>
      </c>
      <c r="F55" s="10">
        <v>22.39</v>
      </c>
      <c r="G55" s="11">
        <f t="shared" si="3"/>
        <v>3380.89</v>
      </c>
      <c r="H55" s="17" t="s">
        <v>261</v>
      </c>
      <c r="I55" s="10">
        <v>13949658178</v>
      </c>
    </row>
    <row r="56" spans="1:11" ht="33.75" customHeight="1">
      <c r="A56" s="10" t="s">
        <v>122</v>
      </c>
      <c r="B56" s="9"/>
      <c r="C56" s="10" t="s">
        <v>123</v>
      </c>
      <c r="D56" s="8" t="s">
        <v>49</v>
      </c>
      <c r="E56" s="10">
        <v>250</v>
      </c>
      <c r="F56" s="10">
        <v>22.39</v>
      </c>
      <c r="G56" s="11">
        <f t="shared" si="3"/>
        <v>5597.5</v>
      </c>
      <c r="H56" s="17" t="s">
        <v>262</v>
      </c>
      <c r="I56" s="10">
        <v>13523364970</v>
      </c>
    </row>
    <row r="57" spans="1:11" ht="33.75" customHeight="1">
      <c r="A57" s="10" t="s">
        <v>124</v>
      </c>
      <c r="B57" s="9"/>
      <c r="C57" s="10" t="s">
        <v>125</v>
      </c>
      <c r="D57" s="8" t="s">
        <v>49</v>
      </c>
      <c r="E57" s="10">
        <v>270</v>
      </c>
      <c r="F57" s="10">
        <v>22.39</v>
      </c>
      <c r="G57" s="11">
        <f t="shared" si="3"/>
        <v>6045.3</v>
      </c>
      <c r="H57" s="17" t="s">
        <v>263</v>
      </c>
      <c r="I57" s="10">
        <v>13838942560</v>
      </c>
    </row>
    <row r="58" spans="1:11" ht="33.75" customHeight="1">
      <c r="A58" s="10" t="s">
        <v>126</v>
      </c>
      <c r="B58" s="9"/>
      <c r="C58" s="10" t="s">
        <v>127</v>
      </c>
      <c r="D58" s="8" t="s">
        <v>49</v>
      </c>
      <c r="E58" s="10">
        <v>142</v>
      </c>
      <c r="F58" s="10">
        <v>22.39</v>
      </c>
      <c r="G58" s="11">
        <f t="shared" si="3"/>
        <v>3179.38</v>
      </c>
      <c r="H58" s="12" t="s">
        <v>128</v>
      </c>
      <c r="I58" s="10">
        <v>13513812859</v>
      </c>
    </row>
    <row r="59" spans="1:11" ht="53.25" customHeight="1">
      <c r="A59" s="10" t="s">
        <v>129</v>
      </c>
      <c r="B59" s="9"/>
      <c r="C59" s="8" t="s">
        <v>130</v>
      </c>
      <c r="D59" s="8" t="s">
        <v>49</v>
      </c>
      <c r="E59" s="10">
        <v>663</v>
      </c>
      <c r="F59" s="10">
        <v>22.39</v>
      </c>
      <c r="G59" s="11">
        <f t="shared" si="3"/>
        <v>14844.57</v>
      </c>
      <c r="H59" s="17" t="s">
        <v>264</v>
      </c>
      <c r="I59" s="10">
        <v>13838937036</v>
      </c>
      <c r="K59" s="10"/>
    </row>
    <row r="60" spans="1:11" ht="33.75" customHeight="1">
      <c r="A60" s="10" t="s">
        <v>131</v>
      </c>
      <c r="B60" s="9"/>
      <c r="C60" s="10" t="s">
        <v>132</v>
      </c>
      <c r="D60" s="8" t="s">
        <v>133</v>
      </c>
      <c r="E60" s="10">
        <v>318</v>
      </c>
      <c r="F60" s="10">
        <v>22.39</v>
      </c>
      <c r="G60" s="11">
        <f t="shared" si="3"/>
        <v>7120.02</v>
      </c>
      <c r="H60" s="12" t="s">
        <v>134</v>
      </c>
      <c r="I60" s="10">
        <v>13838925140</v>
      </c>
    </row>
    <row r="61" spans="1:11" ht="33.75" customHeight="1">
      <c r="A61" s="18" t="s">
        <v>135</v>
      </c>
      <c r="B61" s="19"/>
      <c r="C61" s="20" t="s">
        <v>136</v>
      </c>
      <c r="D61" s="20" t="s">
        <v>22</v>
      </c>
      <c r="E61" s="18">
        <v>500</v>
      </c>
      <c r="F61" s="18">
        <v>22.39</v>
      </c>
      <c r="G61" s="21">
        <f t="shared" si="3"/>
        <v>11195</v>
      </c>
      <c r="H61" s="16" t="s">
        <v>137</v>
      </c>
      <c r="I61" s="10">
        <v>13838946730</v>
      </c>
      <c r="K61" s="10"/>
    </row>
    <row r="62" spans="1:11" ht="33.75" customHeight="1">
      <c r="A62" s="10" t="s">
        <v>138</v>
      </c>
      <c r="B62" s="9"/>
      <c r="C62" s="10" t="s">
        <v>80</v>
      </c>
      <c r="D62" s="8" t="s">
        <v>19</v>
      </c>
      <c r="E62" s="10">
        <v>100</v>
      </c>
      <c r="F62" s="10">
        <v>22.39</v>
      </c>
      <c r="G62" s="11">
        <f t="shared" si="3"/>
        <v>2239</v>
      </c>
      <c r="H62" s="17" t="s">
        <v>265</v>
      </c>
      <c r="I62" s="10">
        <v>15670908665</v>
      </c>
    </row>
    <row r="63" spans="1:11" ht="33.75" customHeight="1">
      <c r="A63" s="10" t="s">
        <v>139</v>
      </c>
      <c r="B63" s="9"/>
      <c r="C63" s="10" t="s">
        <v>97</v>
      </c>
      <c r="D63" s="8" t="s">
        <v>71</v>
      </c>
      <c r="E63" s="10">
        <v>360</v>
      </c>
      <c r="F63" s="10">
        <v>22.39</v>
      </c>
      <c r="G63" s="11">
        <f t="shared" si="3"/>
        <v>8060.4</v>
      </c>
      <c r="H63" s="17" t="s">
        <v>266</v>
      </c>
      <c r="I63" s="10">
        <v>17703899950</v>
      </c>
    </row>
    <row r="64" spans="1:11" ht="33.75" customHeight="1">
      <c r="A64" s="10" t="s">
        <v>140</v>
      </c>
      <c r="B64" s="9"/>
      <c r="C64" s="10" t="s">
        <v>55</v>
      </c>
      <c r="D64" s="8" t="s">
        <v>12</v>
      </c>
      <c r="E64" s="10">
        <v>145</v>
      </c>
      <c r="F64" s="10">
        <v>22.39</v>
      </c>
      <c r="G64" s="11">
        <f t="shared" si="3"/>
        <v>3246.55</v>
      </c>
      <c r="H64" s="17" t="s">
        <v>267</v>
      </c>
      <c r="I64" s="10">
        <v>15239728331</v>
      </c>
    </row>
    <row r="65" spans="1:11" ht="33.75" customHeight="1">
      <c r="A65" s="10" t="s">
        <v>141</v>
      </c>
      <c r="B65" s="9"/>
      <c r="C65" s="10" t="s">
        <v>142</v>
      </c>
      <c r="D65" s="8" t="s">
        <v>49</v>
      </c>
      <c r="E65" s="10">
        <v>80</v>
      </c>
      <c r="F65" s="10">
        <v>22.39</v>
      </c>
      <c r="G65" s="11">
        <f t="shared" si="3"/>
        <v>1791.2</v>
      </c>
      <c r="H65" s="12" t="s">
        <v>143</v>
      </c>
      <c r="I65" s="10">
        <v>15565623665</v>
      </c>
    </row>
    <row r="66" spans="1:11" ht="33.75" customHeight="1">
      <c r="A66" s="10" t="s">
        <v>144</v>
      </c>
      <c r="B66" s="9"/>
      <c r="C66" s="10" t="s">
        <v>45</v>
      </c>
      <c r="D66" s="8" t="s">
        <v>12</v>
      </c>
      <c r="E66" s="10">
        <v>293</v>
      </c>
      <c r="F66" s="10">
        <v>22.39</v>
      </c>
      <c r="G66" s="11">
        <f t="shared" si="3"/>
        <v>6560.27</v>
      </c>
      <c r="H66" s="12" t="s">
        <v>145</v>
      </c>
      <c r="I66" s="10">
        <v>15939152335</v>
      </c>
    </row>
    <row r="67" spans="1:11" ht="33.75" customHeight="1">
      <c r="A67" s="10" t="s">
        <v>146</v>
      </c>
      <c r="B67" s="9"/>
      <c r="C67" s="10" t="s">
        <v>147</v>
      </c>
      <c r="D67" s="8" t="s">
        <v>49</v>
      </c>
      <c r="E67" s="10">
        <v>386</v>
      </c>
      <c r="F67" s="10">
        <v>22.39</v>
      </c>
      <c r="G67" s="11">
        <f t="shared" si="3"/>
        <v>8642.5400000000009</v>
      </c>
      <c r="H67" s="12" t="s">
        <v>148</v>
      </c>
      <c r="I67" s="10">
        <v>18539828701</v>
      </c>
      <c r="K67" s="14"/>
    </row>
    <row r="68" spans="1:11" ht="33.75" customHeight="1">
      <c r="A68" s="10" t="s">
        <v>149</v>
      </c>
      <c r="B68" s="9"/>
      <c r="C68" s="8" t="s">
        <v>150</v>
      </c>
      <c r="D68" s="8" t="s">
        <v>49</v>
      </c>
      <c r="E68" s="10">
        <v>148</v>
      </c>
      <c r="F68" s="10">
        <v>22.39</v>
      </c>
      <c r="G68" s="11">
        <f t="shared" si="3"/>
        <v>3313.72</v>
      </c>
      <c r="H68" s="17" t="s">
        <v>268</v>
      </c>
      <c r="I68" s="10">
        <v>13838944161</v>
      </c>
      <c r="K68" s="15"/>
    </row>
    <row r="69" spans="1:11" ht="33.75" customHeight="1">
      <c r="A69" s="10" t="s">
        <v>151</v>
      </c>
      <c r="B69" s="9"/>
      <c r="C69" s="10" t="s">
        <v>114</v>
      </c>
      <c r="D69" s="8" t="s">
        <v>49</v>
      </c>
      <c r="E69" s="10">
        <v>153</v>
      </c>
      <c r="F69" s="10">
        <v>22.39</v>
      </c>
      <c r="G69" s="11">
        <f t="shared" si="3"/>
        <v>3425.67</v>
      </c>
      <c r="H69" s="17" t="s">
        <v>269</v>
      </c>
      <c r="I69" s="10">
        <v>13838932296</v>
      </c>
      <c r="K69" s="14"/>
    </row>
    <row r="70" spans="1:11" ht="33.75" customHeight="1">
      <c r="A70" s="10" t="s">
        <v>152</v>
      </c>
      <c r="B70" s="9"/>
      <c r="C70" s="10" t="s">
        <v>114</v>
      </c>
      <c r="D70" s="8" t="s">
        <v>49</v>
      </c>
      <c r="E70" s="10">
        <v>118</v>
      </c>
      <c r="F70" s="10">
        <v>22.39</v>
      </c>
      <c r="G70" s="11">
        <f t="shared" si="3"/>
        <v>2642.02</v>
      </c>
      <c r="H70" s="12" t="s">
        <v>153</v>
      </c>
      <c r="I70" s="10">
        <v>13253866491</v>
      </c>
    </row>
    <row r="71" spans="1:11" ht="33.75" customHeight="1">
      <c r="A71" s="10" t="s">
        <v>154</v>
      </c>
      <c r="B71" s="9"/>
      <c r="C71" s="10" t="s">
        <v>114</v>
      </c>
      <c r="D71" s="8" t="s">
        <v>49</v>
      </c>
      <c r="E71" s="10">
        <v>220</v>
      </c>
      <c r="F71" s="10">
        <v>22.39</v>
      </c>
      <c r="G71" s="11">
        <f t="shared" si="3"/>
        <v>4925.8</v>
      </c>
      <c r="H71" s="17" t="s">
        <v>270</v>
      </c>
      <c r="I71" s="10">
        <v>15239739365</v>
      </c>
    </row>
    <row r="72" spans="1:11" ht="33.75" customHeight="1">
      <c r="A72" s="10" t="s">
        <v>155</v>
      </c>
      <c r="B72" s="9"/>
      <c r="C72" s="10" t="s">
        <v>84</v>
      </c>
      <c r="D72" s="8" t="s">
        <v>156</v>
      </c>
      <c r="E72" s="10">
        <v>140</v>
      </c>
      <c r="F72" s="10">
        <v>22.39</v>
      </c>
      <c r="G72" s="11">
        <f t="shared" si="3"/>
        <v>3134.6</v>
      </c>
      <c r="H72" s="17" t="s">
        <v>271</v>
      </c>
      <c r="I72" s="10">
        <v>13838914585</v>
      </c>
    </row>
    <row r="73" spans="1:11" ht="33.75" customHeight="1">
      <c r="A73" s="10" t="s">
        <v>157</v>
      </c>
      <c r="B73" s="9"/>
      <c r="C73" s="10" t="s">
        <v>84</v>
      </c>
      <c r="D73" s="8" t="s">
        <v>156</v>
      </c>
      <c r="E73" s="10">
        <v>165</v>
      </c>
      <c r="F73" s="10">
        <v>22.39</v>
      </c>
      <c r="G73" s="11">
        <f t="shared" si="3"/>
        <v>3694.35</v>
      </c>
      <c r="H73" s="12" t="s">
        <v>158</v>
      </c>
      <c r="I73" s="10">
        <v>18638909043</v>
      </c>
    </row>
    <row r="74" spans="1:11" ht="33.75" customHeight="1">
      <c r="A74" s="10" t="s">
        <v>159</v>
      </c>
      <c r="B74" s="9"/>
      <c r="C74" s="10" t="s">
        <v>160</v>
      </c>
      <c r="D74" s="8" t="s">
        <v>156</v>
      </c>
      <c r="E74" s="10">
        <v>200</v>
      </c>
      <c r="F74" s="10">
        <v>22.39</v>
      </c>
      <c r="G74" s="11">
        <f t="shared" si="3"/>
        <v>4478</v>
      </c>
      <c r="H74" s="17" t="s">
        <v>272</v>
      </c>
      <c r="I74" s="10">
        <v>15993767603</v>
      </c>
    </row>
    <row r="75" spans="1:11" ht="33.75" customHeight="1">
      <c r="A75" s="10" t="s">
        <v>161</v>
      </c>
      <c r="B75" s="9"/>
      <c r="C75" s="10" t="s">
        <v>84</v>
      </c>
      <c r="D75" s="8" t="s">
        <v>156</v>
      </c>
      <c r="E75" s="10">
        <v>176</v>
      </c>
      <c r="F75" s="10">
        <v>22.39</v>
      </c>
      <c r="G75" s="11">
        <f t="shared" si="3"/>
        <v>3940.64</v>
      </c>
      <c r="H75" s="17" t="s">
        <v>273</v>
      </c>
      <c r="I75" s="10">
        <v>13027582838</v>
      </c>
    </row>
    <row r="76" spans="1:11" ht="33.75" customHeight="1">
      <c r="A76" s="10" t="s">
        <v>162</v>
      </c>
      <c r="B76" s="9"/>
      <c r="C76" s="10" t="s">
        <v>163</v>
      </c>
      <c r="D76" s="8" t="s">
        <v>49</v>
      </c>
      <c r="E76" s="10">
        <v>150</v>
      </c>
      <c r="F76" s="10">
        <v>22.39</v>
      </c>
      <c r="G76" s="11">
        <f t="shared" si="3"/>
        <v>3358.5</v>
      </c>
      <c r="H76" s="17" t="s">
        <v>274</v>
      </c>
      <c r="I76" s="10">
        <v>13838925870</v>
      </c>
    </row>
    <row r="77" spans="1:11" ht="33.75" customHeight="1">
      <c r="A77" s="10" t="s">
        <v>164</v>
      </c>
      <c r="B77" s="9"/>
      <c r="C77" s="10" t="s">
        <v>55</v>
      </c>
      <c r="D77" s="8" t="s">
        <v>156</v>
      </c>
      <c r="E77" s="10">
        <v>200</v>
      </c>
      <c r="F77" s="10">
        <v>22.39</v>
      </c>
      <c r="G77" s="11">
        <f t="shared" si="3"/>
        <v>4478</v>
      </c>
      <c r="H77" s="17" t="s">
        <v>275</v>
      </c>
      <c r="I77" s="10">
        <v>13137171630</v>
      </c>
    </row>
    <row r="78" spans="1:11" ht="33.75" customHeight="1">
      <c r="A78" s="10" t="s">
        <v>165</v>
      </c>
      <c r="B78" s="9"/>
      <c r="C78" s="10" t="s">
        <v>70</v>
      </c>
      <c r="D78" s="8" t="s">
        <v>49</v>
      </c>
      <c r="E78" s="10">
        <v>220</v>
      </c>
      <c r="F78" s="10">
        <v>22.39</v>
      </c>
      <c r="G78" s="11">
        <f t="shared" si="3"/>
        <v>4925.8</v>
      </c>
      <c r="H78" s="12" t="s">
        <v>166</v>
      </c>
      <c r="I78" s="10">
        <v>18638904044</v>
      </c>
    </row>
    <row r="79" spans="1:11" ht="33.75" customHeight="1">
      <c r="A79" s="18" t="s">
        <v>167</v>
      </c>
      <c r="B79" s="19"/>
      <c r="C79" s="20" t="s">
        <v>168</v>
      </c>
      <c r="D79" s="20" t="s">
        <v>19</v>
      </c>
      <c r="E79" s="18">
        <v>350</v>
      </c>
      <c r="F79" s="18">
        <v>22.39</v>
      </c>
      <c r="G79" s="21">
        <f t="shared" si="3"/>
        <v>7836.5</v>
      </c>
      <c r="H79" s="16" t="s">
        <v>276</v>
      </c>
      <c r="I79" s="10">
        <v>15239752615</v>
      </c>
    </row>
    <row r="80" spans="1:11" ht="33.75" customHeight="1">
      <c r="A80" s="10" t="s">
        <v>169</v>
      </c>
      <c r="B80" s="9"/>
      <c r="C80" s="10" t="s">
        <v>170</v>
      </c>
      <c r="D80" s="8" t="s">
        <v>22</v>
      </c>
      <c r="E80" s="10">
        <v>241</v>
      </c>
      <c r="F80" s="10">
        <v>22.39</v>
      </c>
      <c r="G80" s="11">
        <f t="shared" si="3"/>
        <v>5395.99</v>
      </c>
      <c r="H80" s="12" t="s">
        <v>171</v>
      </c>
      <c r="I80" s="10">
        <v>15514746958</v>
      </c>
    </row>
    <row r="81" spans="1:11" ht="33.75" customHeight="1">
      <c r="A81" s="10" t="s">
        <v>172</v>
      </c>
      <c r="B81" s="9"/>
      <c r="C81" s="10" t="s">
        <v>173</v>
      </c>
      <c r="D81" s="8" t="s">
        <v>49</v>
      </c>
      <c r="E81" s="10">
        <v>102</v>
      </c>
      <c r="F81" s="10">
        <v>22.39</v>
      </c>
      <c r="G81" s="11">
        <f t="shared" si="3"/>
        <v>2283.7800000000002</v>
      </c>
      <c r="H81" s="12" t="s">
        <v>174</v>
      </c>
      <c r="I81" s="10">
        <v>15236780620</v>
      </c>
    </row>
    <row r="82" spans="1:11" ht="33.75" customHeight="1">
      <c r="A82" s="10" t="s">
        <v>175</v>
      </c>
      <c r="B82" s="9"/>
      <c r="C82" s="10" t="s">
        <v>176</v>
      </c>
      <c r="D82" s="8" t="s">
        <v>49</v>
      </c>
      <c r="E82" s="10">
        <v>230</v>
      </c>
      <c r="F82" s="10">
        <v>22.39</v>
      </c>
      <c r="G82" s="11">
        <f t="shared" si="3"/>
        <v>5149.7</v>
      </c>
      <c r="H82" s="17" t="s">
        <v>277</v>
      </c>
      <c r="I82" s="10">
        <v>15670822319</v>
      </c>
    </row>
    <row r="83" spans="1:11" ht="33.75" customHeight="1">
      <c r="A83" s="10" t="s">
        <v>177</v>
      </c>
      <c r="B83" s="9"/>
      <c r="C83" s="10" t="s">
        <v>178</v>
      </c>
      <c r="D83" s="8" t="s">
        <v>49</v>
      </c>
      <c r="E83" s="10">
        <v>101</v>
      </c>
      <c r="F83" s="10">
        <v>22.39</v>
      </c>
      <c r="G83" s="11">
        <f t="shared" si="3"/>
        <v>2261.39</v>
      </c>
      <c r="H83" s="12" t="s">
        <v>179</v>
      </c>
      <c r="I83" s="10">
        <v>18539162771</v>
      </c>
    </row>
    <row r="84" spans="1:11" ht="33.75" customHeight="1">
      <c r="A84" s="10" t="s">
        <v>180</v>
      </c>
      <c r="B84" s="9"/>
      <c r="C84" s="10" t="s">
        <v>163</v>
      </c>
      <c r="D84" s="8" t="s">
        <v>49</v>
      </c>
      <c r="E84" s="10">
        <v>124</v>
      </c>
      <c r="F84" s="10">
        <v>22.39</v>
      </c>
      <c r="G84" s="11">
        <f t="shared" si="3"/>
        <v>2776.36</v>
      </c>
      <c r="H84" s="12" t="s">
        <v>181</v>
      </c>
      <c r="I84" s="10">
        <v>18603891492</v>
      </c>
    </row>
    <row r="85" spans="1:11" ht="33.75" customHeight="1">
      <c r="A85" s="10" t="s">
        <v>182</v>
      </c>
      <c r="B85" s="9"/>
      <c r="C85" s="10" t="s">
        <v>86</v>
      </c>
      <c r="D85" s="8" t="s">
        <v>49</v>
      </c>
      <c r="E85" s="10">
        <v>220</v>
      </c>
      <c r="F85" s="10">
        <v>22.39</v>
      </c>
      <c r="G85" s="11">
        <f t="shared" si="3"/>
        <v>4925.8</v>
      </c>
      <c r="H85" s="12" t="s">
        <v>183</v>
      </c>
      <c r="I85" s="10">
        <v>13838936588</v>
      </c>
    </row>
    <row r="86" spans="1:11" ht="33.75" customHeight="1">
      <c r="A86" s="10" t="s">
        <v>184</v>
      </c>
      <c r="B86" s="9"/>
      <c r="C86" s="10" t="s">
        <v>86</v>
      </c>
      <c r="D86" s="8" t="s">
        <v>185</v>
      </c>
      <c r="E86" s="10">
        <v>238</v>
      </c>
      <c r="F86" s="10">
        <v>22.39</v>
      </c>
      <c r="G86" s="11">
        <f t="shared" si="3"/>
        <v>5328.82</v>
      </c>
      <c r="H86" s="12" t="s">
        <v>186</v>
      </c>
      <c r="I86" s="10">
        <v>15939127075</v>
      </c>
    </row>
    <row r="87" spans="1:11" ht="33.75" customHeight="1">
      <c r="A87" s="10" t="s">
        <v>187</v>
      </c>
      <c r="B87" s="9"/>
      <c r="C87" s="10" t="s">
        <v>188</v>
      </c>
      <c r="D87" s="8" t="s">
        <v>22</v>
      </c>
      <c r="E87" s="10">
        <v>250</v>
      </c>
      <c r="F87" s="10">
        <v>22.39</v>
      </c>
      <c r="G87" s="11">
        <f t="shared" si="3"/>
        <v>5597.5</v>
      </c>
      <c r="H87" s="12" t="s">
        <v>189</v>
      </c>
      <c r="I87" s="10">
        <v>15565629608</v>
      </c>
    </row>
    <row r="88" spans="1:11" ht="33.75" customHeight="1">
      <c r="A88" s="10" t="s">
        <v>190</v>
      </c>
      <c r="B88" s="9"/>
      <c r="C88" s="10" t="s">
        <v>55</v>
      </c>
      <c r="D88" s="8" t="s">
        <v>19</v>
      </c>
      <c r="E88" s="10">
        <v>100</v>
      </c>
      <c r="F88" s="10">
        <v>22.39</v>
      </c>
      <c r="G88" s="11">
        <f t="shared" si="3"/>
        <v>2239</v>
      </c>
      <c r="H88" s="12" t="s">
        <v>191</v>
      </c>
      <c r="I88" s="10">
        <v>13017502683</v>
      </c>
    </row>
    <row r="89" spans="1:11" ht="33.75" customHeight="1">
      <c r="A89" s="10" t="s">
        <v>192</v>
      </c>
      <c r="B89" s="9"/>
      <c r="C89" s="10" t="s">
        <v>193</v>
      </c>
      <c r="D89" s="8" t="s">
        <v>19</v>
      </c>
      <c r="E89" s="10">
        <v>405</v>
      </c>
      <c r="F89" s="10">
        <v>22.39</v>
      </c>
      <c r="G89" s="11">
        <f t="shared" si="3"/>
        <v>9067.9500000000007</v>
      </c>
      <c r="H89" s="12" t="s">
        <v>194</v>
      </c>
      <c r="I89" s="10">
        <v>13939131341</v>
      </c>
    </row>
    <row r="90" spans="1:11" ht="33.75" customHeight="1">
      <c r="A90" s="10" t="s">
        <v>195</v>
      </c>
      <c r="B90" s="9"/>
      <c r="C90" s="10" t="s">
        <v>80</v>
      </c>
      <c r="D90" s="8" t="s">
        <v>19</v>
      </c>
      <c r="E90" s="10">
        <v>350</v>
      </c>
      <c r="F90" s="10">
        <v>22.39</v>
      </c>
      <c r="G90" s="11">
        <f t="shared" si="3"/>
        <v>7836.5</v>
      </c>
      <c r="H90" s="12" t="s">
        <v>196</v>
      </c>
      <c r="I90" s="10">
        <v>15514716919</v>
      </c>
      <c r="K90" s="10"/>
    </row>
    <row r="91" spans="1:11" ht="33.75" customHeight="1">
      <c r="A91" s="10" t="s">
        <v>197</v>
      </c>
      <c r="B91" s="9"/>
      <c r="C91" s="8" t="s">
        <v>198</v>
      </c>
      <c r="D91" s="8" t="s">
        <v>199</v>
      </c>
      <c r="E91" s="10">
        <v>448</v>
      </c>
      <c r="F91" s="10">
        <v>22.39</v>
      </c>
      <c r="G91" s="11">
        <f t="shared" si="3"/>
        <v>10030.719999999999</v>
      </c>
      <c r="H91" s="12" t="s">
        <v>200</v>
      </c>
      <c r="I91" s="10">
        <v>15838969623</v>
      </c>
      <c r="K91" s="10"/>
    </row>
    <row r="92" spans="1:11" ht="33.75" customHeight="1">
      <c r="A92" s="10" t="s">
        <v>201</v>
      </c>
      <c r="B92" s="9"/>
      <c r="C92" s="10" t="s">
        <v>31</v>
      </c>
      <c r="D92" s="8" t="s">
        <v>133</v>
      </c>
      <c r="E92" s="10">
        <v>127</v>
      </c>
      <c r="F92" s="10">
        <v>22.39</v>
      </c>
      <c r="G92" s="11">
        <f t="shared" si="3"/>
        <v>2843.53</v>
      </c>
      <c r="H92" s="12" t="s">
        <v>202</v>
      </c>
      <c r="I92" s="10">
        <v>13523910058</v>
      </c>
    </row>
    <row r="93" spans="1:11" ht="33.75" customHeight="1">
      <c r="A93" s="10" t="s">
        <v>203</v>
      </c>
      <c r="B93" s="9"/>
      <c r="C93" s="10" t="s">
        <v>86</v>
      </c>
      <c r="D93" s="8" t="s">
        <v>36</v>
      </c>
      <c r="E93" s="10">
        <v>111</v>
      </c>
      <c r="F93" s="10">
        <v>22.39</v>
      </c>
      <c r="G93" s="11">
        <f t="shared" si="3"/>
        <v>2485.29</v>
      </c>
      <c r="H93" s="12" t="s">
        <v>204</v>
      </c>
      <c r="I93" s="10">
        <v>15893072591</v>
      </c>
    </row>
    <row r="94" spans="1:11" ht="33.75" customHeight="1">
      <c r="A94" s="10" t="s">
        <v>205</v>
      </c>
      <c r="B94" s="9"/>
      <c r="C94" s="10" t="s">
        <v>206</v>
      </c>
      <c r="D94" s="8" t="s">
        <v>133</v>
      </c>
      <c r="E94" s="10">
        <v>305</v>
      </c>
      <c r="F94" s="10">
        <v>22.39</v>
      </c>
      <c r="G94" s="11">
        <f t="shared" si="3"/>
        <v>6828.95</v>
      </c>
      <c r="H94" s="12" t="s">
        <v>207</v>
      </c>
      <c r="I94" s="10">
        <v>15238727772</v>
      </c>
    </row>
    <row r="95" spans="1:11" ht="33.75" customHeight="1">
      <c r="A95" s="10" t="s">
        <v>208</v>
      </c>
      <c r="B95" s="9"/>
      <c r="C95" s="8" t="s">
        <v>209</v>
      </c>
      <c r="D95" s="8" t="s">
        <v>133</v>
      </c>
      <c r="E95" s="10">
        <v>442</v>
      </c>
      <c r="F95" s="10">
        <v>22.39</v>
      </c>
      <c r="G95" s="11">
        <f t="shared" ref="G95:G96" si="4">E95*F95</f>
        <v>9896.3799999999992</v>
      </c>
      <c r="H95" s="12" t="s">
        <v>210</v>
      </c>
      <c r="I95" s="10">
        <v>18790015660</v>
      </c>
    </row>
    <row r="96" spans="1:11" ht="33.75" customHeight="1">
      <c r="A96" s="10" t="s">
        <v>211</v>
      </c>
      <c r="B96" s="9"/>
      <c r="C96" s="10" t="s">
        <v>212</v>
      </c>
      <c r="D96" s="8" t="s">
        <v>22</v>
      </c>
      <c r="E96" s="10">
        <v>200</v>
      </c>
      <c r="F96" s="10">
        <v>22.39</v>
      </c>
      <c r="G96" s="11">
        <f t="shared" si="4"/>
        <v>4478</v>
      </c>
      <c r="H96" s="12" t="s">
        <v>213</v>
      </c>
      <c r="I96" s="10">
        <v>18272709672</v>
      </c>
    </row>
    <row r="97" spans="1:9" ht="33.75" customHeight="1">
      <c r="A97" s="9" t="s">
        <v>214</v>
      </c>
      <c r="B97" s="10"/>
      <c r="C97" s="9"/>
      <c r="D97" s="13"/>
      <c r="E97" s="9">
        <f>SUM(E3:E96)</f>
        <v>22327</v>
      </c>
      <c r="F97" s="9"/>
      <c r="G97" s="11">
        <f>SUM(G3:G96)</f>
        <v>499901.53</v>
      </c>
      <c r="H97" s="9"/>
      <c r="I97" s="9"/>
    </row>
    <row r="98" spans="1:9" ht="33.75" customHeight="1"/>
    <row r="99" spans="1:9" ht="33.75" customHeight="1"/>
    <row r="100" spans="1:9" ht="33.75" customHeight="1"/>
    <row r="101" spans="1:9" ht="33.75" customHeight="1"/>
    <row r="102" spans="1:9" ht="33.75" customHeight="1"/>
    <row r="103" spans="1:9" ht="33.75" customHeight="1"/>
    <row r="104" spans="1:9" ht="33.75" customHeight="1"/>
    <row r="105" spans="1:9" ht="33.75" customHeight="1"/>
    <row r="106" spans="1:9" ht="33.75" customHeight="1"/>
    <row r="107" spans="1:9" ht="33.75" customHeight="1"/>
    <row r="108" spans="1:9" ht="33.75" customHeight="1"/>
    <row r="109" spans="1:9" ht="33.75" customHeight="1"/>
    <row r="110" spans="1:9" ht="33.75" customHeight="1"/>
    <row r="111" spans="1:9" ht="33.75" customHeight="1"/>
    <row r="112" spans="1:9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</sheetData>
  <mergeCells count="1">
    <mergeCell ref="A1:I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7"/>
  <sheetViews>
    <sheetView tabSelected="1" topLeftCell="A64" workbookViewId="0">
      <selection activeCell="L6" sqref="L6"/>
    </sheetView>
  </sheetViews>
  <sheetFormatPr defaultColWidth="9" defaultRowHeight="13.5"/>
  <cols>
    <col min="1" max="1" width="19" customWidth="1"/>
    <col min="3" max="3" width="21.75" customWidth="1"/>
    <col min="4" max="4" width="24.25" customWidth="1"/>
    <col min="5" max="5" width="11.875" customWidth="1"/>
    <col min="6" max="6" width="16.5" customWidth="1"/>
    <col min="7" max="7" width="13.25" customWidth="1"/>
  </cols>
  <sheetData>
    <row r="1" spans="1:8" ht="39" customHeight="1">
      <c r="A1" s="37" t="s">
        <v>285</v>
      </c>
      <c r="B1" s="38"/>
      <c r="C1" s="38"/>
      <c r="D1" s="38"/>
      <c r="E1" s="38"/>
      <c r="F1" s="38"/>
      <c r="G1" s="38"/>
      <c r="H1" s="23"/>
    </row>
    <row r="2" spans="1:8" ht="35.25" customHeight="1">
      <c r="A2" s="24" t="s">
        <v>0</v>
      </c>
      <c r="B2" s="24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6" t="s">
        <v>6</v>
      </c>
    </row>
    <row r="3" spans="1:8" ht="49.5" customHeight="1">
      <c r="A3" s="27" t="s">
        <v>9</v>
      </c>
      <c r="B3" s="28" t="s">
        <v>10</v>
      </c>
      <c r="C3" s="29" t="s">
        <v>11</v>
      </c>
      <c r="D3" s="27" t="s">
        <v>12</v>
      </c>
      <c r="E3" s="29">
        <v>355</v>
      </c>
      <c r="F3" s="28">
        <v>22.39</v>
      </c>
      <c r="G3" s="30">
        <f t="shared" ref="G3:G26" si="0">E3*F13</f>
        <v>7948.45</v>
      </c>
    </row>
    <row r="4" spans="1:8" ht="57" customHeight="1">
      <c r="A4" s="27" t="s">
        <v>13</v>
      </c>
      <c r="B4" s="28" t="s">
        <v>14</v>
      </c>
      <c r="C4" s="29" t="s">
        <v>15</v>
      </c>
      <c r="D4" s="27" t="s">
        <v>16</v>
      </c>
      <c r="E4" s="29">
        <v>650</v>
      </c>
      <c r="F4" s="28">
        <v>22.39</v>
      </c>
      <c r="G4" s="30">
        <f t="shared" si="0"/>
        <v>14553.5</v>
      </c>
    </row>
    <row r="5" spans="1:8" ht="27" customHeight="1">
      <c r="A5" s="29" t="s">
        <v>17</v>
      </c>
      <c r="B5" s="28"/>
      <c r="C5" s="29" t="s">
        <v>18</v>
      </c>
      <c r="D5" s="27" t="s">
        <v>19</v>
      </c>
      <c r="E5" s="29">
        <v>117</v>
      </c>
      <c r="F5" s="28">
        <v>22.39</v>
      </c>
      <c r="G5" s="30">
        <f t="shared" si="0"/>
        <v>2619.63</v>
      </c>
    </row>
    <row r="6" spans="1:8" ht="27" customHeight="1">
      <c r="A6" s="29" t="s">
        <v>20</v>
      </c>
      <c r="B6" s="28"/>
      <c r="C6" s="29" t="s">
        <v>21</v>
      </c>
      <c r="D6" s="27" t="s">
        <v>22</v>
      </c>
      <c r="E6" s="29">
        <v>172</v>
      </c>
      <c r="F6" s="28">
        <v>22.39</v>
      </c>
      <c r="G6" s="30">
        <f t="shared" si="0"/>
        <v>3851.08</v>
      </c>
    </row>
    <row r="7" spans="1:8" ht="27" customHeight="1">
      <c r="A7" s="29" t="s">
        <v>23</v>
      </c>
      <c r="B7" s="28"/>
      <c r="C7" s="29" t="s">
        <v>24</v>
      </c>
      <c r="D7" s="27" t="s">
        <v>19</v>
      </c>
      <c r="E7" s="29">
        <v>516</v>
      </c>
      <c r="F7" s="28">
        <v>22.39</v>
      </c>
      <c r="G7" s="30">
        <f t="shared" si="0"/>
        <v>11553.24</v>
      </c>
    </row>
    <row r="8" spans="1:8" ht="27" customHeight="1">
      <c r="A8" s="29" t="s">
        <v>25</v>
      </c>
      <c r="B8" s="28"/>
      <c r="C8" s="29" t="s">
        <v>26</v>
      </c>
      <c r="D8" s="27" t="s">
        <v>19</v>
      </c>
      <c r="E8" s="29">
        <v>160</v>
      </c>
      <c r="F8" s="28">
        <v>22.39</v>
      </c>
      <c r="G8" s="30">
        <f t="shared" si="0"/>
        <v>3582.4</v>
      </c>
    </row>
    <row r="9" spans="1:8" ht="27" customHeight="1">
      <c r="A9" s="29" t="s">
        <v>27</v>
      </c>
      <c r="B9" s="28"/>
      <c r="C9" s="29" t="s">
        <v>28</v>
      </c>
      <c r="D9" s="27" t="s">
        <v>19</v>
      </c>
      <c r="E9" s="29">
        <v>180</v>
      </c>
      <c r="F9" s="28">
        <v>22.39</v>
      </c>
      <c r="G9" s="30">
        <f t="shared" si="0"/>
        <v>4030.2000000000003</v>
      </c>
    </row>
    <row r="10" spans="1:8" ht="27" customHeight="1">
      <c r="A10" s="29" t="s">
        <v>29</v>
      </c>
      <c r="B10" s="28"/>
      <c r="C10" s="29" t="s">
        <v>18</v>
      </c>
      <c r="D10" s="27" t="s">
        <v>19</v>
      </c>
      <c r="E10" s="29">
        <v>215</v>
      </c>
      <c r="F10" s="28">
        <v>22.39</v>
      </c>
      <c r="G10" s="30">
        <f t="shared" si="0"/>
        <v>4813.8500000000004</v>
      </c>
    </row>
    <row r="11" spans="1:8" ht="27" customHeight="1">
      <c r="A11" s="29" t="s">
        <v>30</v>
      </c>
      <c r="B11" s="28"/>
      <c r="C11" s="29" t="s">
        <v>31</v>
      </c>
      <c r="D11" s="27" t="s">
        <v>19</v>
      </c>
      <c r="E11" s="29">
        <v>145</v>
      </c>
      <c r="F11" s="28">
        <v>22.39</v>
      </c>
      <c r="G11" s="30">
        <f t="shared" si="0"/>
        <v>3246.55</v>
      </c>
    </row>
    <row r="12" spans="1:8" ht="27" customHeight="1">
      <c r="A12" s="29" t="s">
        <v>32</v>
      </c>
      <c r="B12" s="28"/>
      <c r="C12" s="29" t="s">
        <v>33</v>
      </c>
      <c r="D12" s="27" t="s">
        <v>19</v>
      </c>
      <c r="E12" s="29">
        <v>663</v>
      </c>
      <c r="F12" s="28">
        <v>22.39</v>
      </c>
      <c r="G12" s="30">
        <f t="shared" si="0"/>
        <v>14844.57</v>
      </c>
    </row>
    <row r="13" spans="1:8" ht="27" customHeight="1">
      <c r="A13" s="29" t="s">
        <v>34</v>
      </c>
      <c r="B13" s="28"/>
      <c r="C13" s="29" t="s">
        <v>35</v>
      </c>
      <c r="D13" s="27" t="s">
        <v>36</v>
      </c>
      <c r="E13" s="29">
        <v>100</v>
      </c>
      <c r="F13" s="29">
        <v>22.39</v>
      </c>
      <c r="G13" s="30">
        <f t="shared" si="0"/>
        <v>2239</v>
      </c>
    </row>
    <row r="14" spans="1:8" ht="27" customHeight="1">
      <c r="A14" s="29" t="s">
        <v>37</v>
      </c>
      <c r="B14" s="28"/>
      <c r="C14" s="29" t="s">
        <v>38</v>
      </c>
      <c r="D14" s="27" t="s">
        <v>19</v>
      </c>
      <c r="E14" s="29">
        <v>78</v>
      </c>
      <c r="F14" s="29">
        <v>22.39</v>
      </c>
      <c r="G14" s="30">
        <f t="shared" si="0"/>
        <v>1746.42</v>
      </c>
    </row>
    <row r="15" spans="1:8" ht="27" customHeight="1">
      <c r="A15" s="29" t="s">
        <v>39</v>
      </c>
      <c r="B15" s="28"/>
      <c r="C15" s="29" t="s">
        <v>18</v>
      </c>
      <c r="D15" s="27" t="s">
        <v>19</v>
      </c>
      <c r="E15" s="29">
        <v>110</v>
      </c>
      <c r="F15" s="29">
        <v>22.39</v>
      </c>
      <c r="G15" s="30">
        <f t="shared" si="0"/>
        <v>2462.9</v>
      </c>
    </row>
    <row r="16" spans="1:8" ht="27" customHeight="1">
      <c r="A16" s="29" t="s">
        <v>40</v>
      </c>
      <c r="B16" s="28"/>
      <c r="C16" s="29" t="s">
        <v>41</v>
      </c>
      <c r="D16" s="27" t="s">
        <v>36</v>
      </c>
      <c r="E16" s="29">
        <v>103</v>
      </c>
      <c r="F16" s="29">
        <v>22.39</v>
      </c>
      <c r="G16" s="30">
        <f t="shared" si="0"/>
        <v>2306.17</v>
      </c>
    </row>
    <row r="17" spans="1:7" ht="27" customHeight="1">
      <c r="A17" s="29" t="s">
        <v>42</v>
      </c>
      <c r="B17" s="28"/>
      <c r="C17" s="29" t="s">
        <v>43</v>
      </c>
      <c r="D17" s="27" t="s">
        <v>19</v>
      </c>
      <c r="E17" s="29">
        <v>220</v>
      </c>
      <c r="F17" s="29">
        <v>22.39</v>
      </c>
      <c r="G17" s="30">
        <f t="shared" si="0"/>
        <v>4925.8</v>
      </c>
    </row>
    <row r="18" spans="1:7" ht="27" customHeight="1">
      <c r="A18" s="29" t="s">
        <v>44</v>
      </c>
      <c r="B18" s="28"/>
      <c r="C18" s="29" t="s">
        <v>45</v>
      </c>
      <c r="D18" s="27" t="s">
        <v>36</v>
      </c>
      <c r="E18" s="29">
        <v>100</v>
      </c>
      <c r="F18" s="29">
        <v>22.39</v>
      </c>
      <c r="G18" s="30">
        <f t="shared" si="0"/>
        <v>2239</v>
      </c>
    </row>
    <row r="19" spans="1:7" ht="27" customHeight="1">
      <c r="A19" s="29" t="s">
        <v>47</v>
      </c>
      <c r="B19" s="28"/>
      <c r="C19" s="29" t="s">
        <v>48</v>
      </c>
      <c r="D19" s="27" t="s">
        <v>49</v>
      </c>
      <c r="E19" s="29">
        <v>491</v>
      </c>
      <c r="F19" s="29">
        <v>22.39</v>
      </c>
      <c r="G19" s="30">
        <f t="shared" si="0"/>
        <v>10993.49</v>
      </c>
    </row>
    <row r="20" spans="1:7" ht="27" customHeight="1">
      <c r="A20" s="29" t="s">
        <v>51</v>
      </c>
      <c r="B20" s="28"/>
      <c r="C20" s="29" t="s">
        <v>52</v>
      </c>
      <c r="D20" s="27" t="s">
        <v>19</v>
      </c>
      <c r="E20" s="29">
        <v>215</v>
      </c>
      <c r="F20" s="29">
        <v>22.39</v>
      </c>
      <c r="G20" s="30">
        <f t="shared" si="0"/>
        <v>4813.8500000000004</v>
      </c>
    </row>
    <row r="21" spans="1:7" ht="27" customHeight="1">
      <c r="A21" s="29" t="s">
        <v>54</v>
      </c>
      <c r="B21" s="28"/>
      <c r="C21" s="29" t="s">
        <v>55</v>
      </c>
      <c r="D21" s="27" t="s">
        <v>36</v>
      </c>
      <c r="E21" s="29">
        <v>194</v>
      </c>
      <c r="F21" s="29">
        <v>22.39</v>
      </c>
      <c r="G21" s="30">
        <f t="shared" si="0"/>
        <v>4343.66</v>
      </c>
    </row>
    <row r="22" spans="1:7" ht="27" customHeight="1">
      <c r="A22" s="29" t="s">
        <v>57</v>
      </c>
      <c r="B22" s="28"/>
      <c r="C22" s="29" t="s">
        <v>58</v>
      </c>
      <c r="D22" s="27" t="s">
        <v>19</v>
      </c>
      <c r="E22" s="29">
        <v>300</v>
      </c>
      <c r="F22" s="29">
        <v>22.39</v>
      </c>
      <c r="G22" s="30">
        <f t="shared" si="0"/>
        <v>6717</v>
      </c>
    </row>
    <row r="23" spans="1:7" ht="27" customHeight="1">
      <c r="A23" s="29" t="s">
        <v>59</v>
      </c>
      <c r="B23" s="28"/>
      <c r="C23" s="29" t="s">
        <v>60</v>
      </c>
      <c r="D23" s="27" t="s">
        <v>36</v>
      </c>
      <c r="E23" s="29">
        <v>290</v>
      </c>
      <c r="F23" s="29">
        <v>22.39</v>
      </c>
      <c r="G23" s="30">
        <f t="shared" si="0"/>
        <v>6493.1</v>
      </c>
    </row>
    <row r="24" spans="1:7" ht="27" customHeight="1">
      <c r="A24" s="29" t="s">
        <v>61</v>
      </c>
      <c r="B24" s="28"/>
      <c r="C24" s="29" t="s">
        <v>60</v>
      </c>
      <c r="D24" s="27" t="s">
        <v>19</v>
      </c>
      <c r="E24" s="29">
        <v>270</v>
      </c>
      <c r="F24" s="29">
        <v>22.39</v>
      </c>
      <c r="G24" s="30">
        <f t="shared" si="0"/>
        <v>6045.3</v>
      </c>
    </row>
    <row r="25" spans="1:7" ht="27" customHeight="1">
      <c r="A25" s="29" t="s">
        <v>62</v>
      </c>
      <c r="B25" s="28"/>
      <c r="C25" s="29" t="s">
        <v>60</v>
      </c>
      <c r="D25" s="27" t="s">
        <v>19</v>
      </c>
      <c r="E25" s="29">
        <v>140</v>
      </c>
      <c r="F25" s="29">
        <v>22.39</v>
      </c>
      <c r="G25" s="30">
        <f t="shared" si="0"/>
        <v>3134.6</v>
      </c>
    </row>
    <row r="26" spans="1:7" ht="27" customHeight="1">
      <c r="A26" s="29" t="s">
        <v>63</v>
      </c>
      <c r="B26" s="28"/>
      <c r="C26" s="29" t="s">
        <v>31</v>
      </c>
      <c r="D26" s="27" t="s">
        <v>64</v>
      </c>
      <c r="E26" s="29">
        <v>185</v>
      </c>
      <c r="F26" s="29">
        <v>22.39</v>
      </c>
      <c r="G26" s="30">
        <f t="shared" si="0"/>
        <v>4142.1500000000005</v>
      </c>
    </row>
    <row r="27" spans="1:7" ht="27" customHeight="1">
      <c r="A27" s="29" t="s">
        <v>65</v>
      </c>
      <c r="B27" s="28"/>
      <c r="C27" s="29" t="s">
        <v>66</v>
      </c>
      <c r="D27" s="27" t="s">
        <v>12</v>
      </c>
      <c r="E27" s="29">
        <v>103</v>
      </c>
      <c r="F27" s="29">
        <v>22.39</v>
      </c>
      <c r="G27" s="30">
        <f>E27*F37</f>
        <v>2306.17</v>
      </c>
    </row>
    <row r="28" spans="1:7" ht="27" customHeight="1">
      <c r="A28" s="29" t="s">
        <v>68</v>
      </c>
      <c r="B28" s="28"/>
      <c r="C28" s="29" t="s">
        <v>60</v>
      </c>
      <c r="D28" s="27" t="s">
        <v>19</v>
      </c>
      <c r="E28" s="29">
        <v>196</v>
      </c>
      <c r="F28" s="29">
        <v>22.39</v>
      </c>
      <c r="G28" s="30">
        <f>E28*F38</f>
        <v>4388.4400000000005</v>
      </c>
    </row>
    <row r="29" spans="1:7" ht="27" customHeight="1">
      <c r="A29" s="29" t="s">
        <v>69</v>
      </c>
      <c r="B29" s="28"/>
      <c r="C29" s="29" t="s">
        <v>70</v>
      </c>
      <c r="D29" s="27" t="s">
        <v>71</v>
      </c>
      <c r="E29" s="29">
        <v>106</v>
      </c>
      <c r="F29" s="29">
        <v>22.39</v>
      </c>
      <c r="G29" s="30">
        <f>E29*F39</f>
        <v>2373.34</v>
      </c>
    </row>
    <row r="30" spans="1:7" ht="27" customHeight="1">
      <c r="A30" s="29" t="s">
        <v>72</v>
      </c>
      <c r="B30" s="28"/>
      <c r="C30" s="29" t="s">
        <v>73</v>
      </c>
      <c r="D30" s="27" t="s">
        <v>19</v>
      </c>
      <c r="E30" s="29">
        <v>167</v>
      </c>
      <c r="F30" s="29">
        <v>22.39</v>
      </c>
      <c r="G30" s="30">
        <f>E30*F40</f>
        <v>3739.13</v>
      </c>
    </row>
    <row r="31" spans="1:7" ht="27" customHeight="1">
      <c r="A31" s="29" t="s">
        <v>278</v>
      </c>
      <c r="B31" s="28"/>
      <c r="C31" s="29" t="s">
        <v>73</v>
      </c>
      <c r="D31" s="27" t="s">
        <v>19</v>
      </c>
      <c r="E31" s="29">
        <v>139</v>
      </c>
      <c r="F31" s="29">
        <v>22.39</v>
      </c>
      <c r="G31" s="30">
        <f t="shared" ref="G31:G94" si="1">E31*F31</f>
        <v>3112.21</v>
      </c>
    </row>
    <row r="32" spans="1:7" ht="27" customHeight="1">
      <c r="A32" s="29" t="s">
        <v>74</v>
      </c>
      <c r="B32" s="28"/>
      <c r="C32" s="29" t="s">
        <v>75</v>
      </c>
      <c r="D32" s="27" t="s">
        <v>19</v>
      </c>
      <c r="E32" s="29">
        <v>209</v>
      </c>
      <c r="F32" s="29">
        <v>22.39</v>
      </c>
      <c r="G32" s="30">
        <f t="shared" si="1"/>
        <v>4679.51</v>
      </c>
    </row>
    <row r="33" spans="1:7" ht="27" customHeight="1">
      <c r="A33" s="29" t="s">
        <v>76</v>
      </c>
      <c r="B33" s="28"/>
      <c r="C33" s="29" t="s">
        <v>75</v>
      </c>
      <c r="D33" s="27" t="s">
        <v>19</v>
      </c>
      <c r="E33" s="29">
        <v>221</v>
      </c>
      <c r="F33" s="29">
        <v>22.39</v>
      </c>
      <c r="G33" s="30">
        <f t="shared" si="1"/>
        <v>4948.1900000000005</v>
      </c>
    </row>
    <row r="34" spans="1:7" ht="27" customHeight="1">
      <c r="A34" s="29" t="s">
        <v>77</v>
      </c>
      <c r="B34" s="28"/>
      <c r="C34" s="29" t="s">
        <v>31</v>
      </c>
      <c r="D34" s="27" t="s">
        <v>19</v>
      </c>
      <c r="E34" s="29">
        <v>200</v>
      </c>
      <c r="F34" s="29">
        <v>22.39</v>
      </c>
      <c r="G34" s="30">
        <f t="shared" si="1"/>
        <v>4478</v>
      </c>
    </row>
    <row r="35" spans="1:7" ht="27" customHeight="1">
      <c r="A35" s="29" t="s">
        <v>78</v>
      </c>
      <c r="B35" s="28"/>
      <c r="C35" s="29" t="s">
        <v>31</v>
      </c>
      <c r="D35" s="27" t="s">
        <v>36</v>
      </c>
      <c r="E35" s="29">
        <v>148</v>
      </c>
      <c r="F35" s="29">
        <v>22.39</v>
      </c>
      <c r="G35" s="30">
        <f t="shared" si="1"/>
        <v>3313.7200000000003</v>
      </c>
    </row>
    <row r="36" spans="1:7" ht="27" customHeight="1">
      <c r="A36" s="29" t="s">
        <v>79</v>
      </c>
      <c r="B36" s="28"/>
      <c r="C36" s="29" t="s">
        <v>80</v>
      </c>
      <c r="D36" s="27" t="s">
        <v>19</v>
      </c>
      <c r="E36" s="29">
        <v>440</v>
      </c>
      <c r="F36" s="29">
        <v>22.39</v>
      </c>
      <c r="G36" s="30">
        <f t="shared" si="1"/>
        <v>9851.6</v>
      </c>
    </row>
    <row r="37" spans="1:7" ht="27" customHeight="1">
      <c r="A37" s="29" t="s">
        <v>81</v>
      </c>
      <c r="B37" s="28"/>
      <c r="C37" s="29" t="s">
        <v>82</v>
      </c>
      <c r="D37" s="27" t="s">
        <v>19</v>
      </c>
      <c r="E37" s="29">
        <v>200</v>
      </c>
      <c r="F37" s="29">
        <v>22.39</v>
      </c>
      <c r="G37" s="30">
        <f t="shared" si="1"/>
        <v>4478</v>
      </c>
    </row>
    <row r="38" spans="1:7" ht="27" customHeight="1">
      <c r="A38" s="29" t="s">
        <v>83</v>
      </c>
      <c r="B38" s="28"/>
      <c r="C38" s="29" t="s">
        <v>84</v>
      </c>
      <c r="D38" s="27" t="s">
        <v>64</v>
      </c>
      <c r="E38" s="29">
        <v>417</v>
      </c>
      <c r="F38" s="29">
        <v>22.39</v>
      </c>
      <c r="G38" s="30">
        <f t="shared" si="1"/>
        <v>9336.630000000001</v>
      </c>
    </row>
    <row r="39" spans="1:7" ht="27" customHeight="1">
      <c r="A39" s="29" t="s">
        <v>85</v>
      </c>
      <c r="B39" s="28"/>
      <c r="C39" s="29" t="s">
        <v>86</v>
      </c>
      <c r="D39" s="27" t="s">
        <v>19</v>
      </c>
      <c r="E39" s="29">
        <v>140</v>
      </c>
      <c r="F39" s="29">
        <v>22.39</v>
      </c>
      <c r="G39" s="30">
        <f t="shared" si="1"/>
        <v>3134.6</v>
      </c>
    </row>
    <row r="40" spans="1:7" ht="27" customHeight="1">
      <c r="A40" s="29" t="s">
        <v>87</v>
      </c>
      <c r="B40" s="28"/>
      <c r="C40" s="29" t="s">
        <v>88</v>
      </c>
      <c r="D40" s="27" t="s">
        <v>64</v>
      </c>
      <c r="E40" s="29">
        <v>356</v>
      </c>
      <c r="F40" s="29">
        <v>22.39</v>
      </c>
      <c r="G40" s="30">
        <f t="shared" si="1"/>
        <v>7970.84</v>
      </c>
    </row>
    <row r="41" spans="1:7" ht="27" customHeight="1">
      <c r="A41" s="29" t="s">
        <v>89</v>
      </c>
      <c r="B41" s="28"/>
      <c r="C41" s="29" t="s">
        <v>90</v>
      </c>
      <c r="D41" s="27" t="s">
        <v>36</v>
      </c>
      <c r="E41" s="29">
        <v>104</v>
      </c>
      <c r="F41" s="29">
        <v>22.39</v>
      </c>
      <c r="G41" s="30">
        <f t="shared" si="1"/>
        <v>2328.56</v>
      </c>
    </row>
    <row r="42" spans="1:7" ht="27" customHeight="1">
      <c r="A42" s="29" t="s">
        <v>91</v>
      </c>
      <c r="B42" s="28"/>
      <c r="C42" s="29" t="s">
        <v>92</v>
      </c>
      <c r="D42" s="27" t="s">
        <v>93</v>
      </c>
      <c r="E42" s="29">
        <v>398</v>
      </c>
      <c r="F42" s="29">
        <v>22.39</v>
      </c>
      <c r="G42" s="30">
        <f t="shared" si="1"/>
        <v>8911.2199999999993</v>
      </c>
    </row>
    <row r="43" spans="1:7" ht="27" customHeight="1">
      <c r="A43" s="29" t="s">
        <v>95</v>
      </c>
      <c r="B43" s="28"/>
      <c r="C43" s="29" t="s">
        <v>60</v>
      </c>
      <c r="D43" s="27" t="s">
        <v>19</v>
      </c>
      <c r="E43" s="29">
        <v>169</v>
      </c>
      <c r="F43" s="29">
        <v>22.39</v>
      </c>
      <c r="G43" s="30">
        <f t="shared" si="1"/>
        <v>3783.9100000000003</v>
      </c>
    </row>
    <row r="44" spans="1:7" ht="27" customHeight="1">
      <c r="A44" s="29" t="s">
        <v>96</v>
      </c>
      <c r="B44" s="28"/>
      <c r="C44" s="29" t="s">
        <v>97</v>
      </c>
      <c r="D44" s="27" t="s">
        <v>98</v>
      </c>
      <c r="E44" s="29">
        <v>637</v>
      </c>
      <c r="F44" s="29">
        <v>22.39</v>
      </c>
      <c r="G44" s="30">
        <f t="shared" si="1"/>
        <v>14262.43</v>
      </c>
    </row>
    <row r="45" spans="1:7" ht="27" customHeight="1">
      <c r="A45" s="29" t="s">
        <v>99</v>
      </c>
      <c r="B45" s="28"/>
      <c r="C45" s="29" t="s">
        <v>100</v>
      </c>
      <c r="D45" s="27" t="s">
        <v>101</v>
      </c>
      <c r="E45" s="29">
        <v>100</v>
      </c>
      <c r="F45" s="29">
        <v>22.39</v>
      </c>
      <c r="G45" s="30">
        <f t="shared" si="1"/>
        <v>2239</v>
      </c>
    </row>
    <row r="46" spans="1:7" ht="27" customHeight="1">
      <c r="A46" s="29" t="s">
        <v>102</v>
      </c>
      <c r="B46" s="28"/>
      <c r="C46" s="29" t="s">
        <v>43</v>
      </c>
      <c r="D46" s="27" t="s">
        <v>16</v>
      </c>
      <c r="E46" s="29">
        <v>160</v>
      </c>
      <c r="F46" s="29">
        <v>22.39</v>
      </c>
      <c r="G46" s="30">
        <f t="shared" si="1"/>
        <v>3582.4</v>
      </c>
    </row>
    <row r="47" spans="1:7" ht="27" customHeight="1">
      <c r="A47" s="29" t="s">
        <v>103</v>
      </c>
      <c r="B47" s="28"/>
      <c r="C47" s="29" t="s">
        <v>104</v>
      </c>
      <c r="D47" s="27" t="s">
        <v>49</v>
      </c>
      <c r="E47" s="29">
        <v>455</v>
      </c>
      <c r="F47" s="29">
        <v>22.39</v>
      </c>
      <c r="G47" s="30">
        <f t="shared" si="1"/>
        <v>10187.450000000001</v>
      </c>
    </row>
    <row r="48" spans="1:7" ht="27" customHeight="1">
      <c r="A48" s="29" t="s">
        <v>105</v>
      </c>
      <c r="B48" s="28"/>
      <c r="C48" s="29" t="s">
        <v>106</v>
      </c>
      <c r="D48" s="27" t="s">
        <v>19</v>
      </c>
      <c r="E48" s="29">
        <v>110</v>
      </c>
      <c r="F48" s="29">
        <v>22.39</v>
      </c>
      <c r="G48" s="30">
        <f t="shared" si="1"/>
        <v>2462.9</v>
      </c>
    </row>
    <row r="49" spans="1:7" ht="27" customHeight="1">
      <c r="A49" s="29" t="s">
        <v>107</v>
      </c>
      <c r="B49" s="28"/>
      <c r="C49" s="29" t="s">
        <v>108</v>
      </c>
      <c r="D49" s="27" t="s">
        <v>279</v>
      </c>
      <c r="E49" s="29">
        <v>391</v>
      </c>
      <c r="F49" s="29">
        <v>22.39</v>
      </c>
      <c r="G49" s="30">
        <f t="shared" si="1"/>
        <v>8754.49</v>
      </c>
    </row>
    <row r="50" spans="1:7" ht="27" customHeight="1">
      <c r="A50" s="29" t="s">
        <v>110</v>
      </c>
      <c r="B50" s="28"/>
      <c r="C50" s="29" t="s">
        <v>111</v>
      </c>
      <c r="D50" s="27" t="s">
        <v>19</v>
      </c>
      <c r="E50" s="29">
        <v>189</v>
      </c>
      <c r="F50" s="29">
        <v>22.39</v>
      </c>
      <c r="G50" s="30">
        <f t="shared" si="1"/>
        <v>4231.71</v>
      </c>
    </row>
    <row r="51" spans="1:7" ht="27" customHeight="1">
      <c r="A51" s="29" t="s">
        <v>112</v>
      </c>
      <c r="B51" s="28"/>
      <c r="C51" s="29" t="s">
        <v>111</v>
      </c>
      <c r="D51" s="27" t="s">
        <v>19</v>
      </c>
      <c r="E51" s="29">
        <v>198</v>
      </c>
      <c r="F51" s="29">
        <v>22.39</v>
      </c>
      <c r="G51" s="30">
        <f t="shared" si="1"/>
        <v>4433.22</v>
      </c>
    </row>
    <row r="52" spans="1:7" ht="27" customHeight="1">
      <c r="A52" s="29" t="s">
        <v>113</v>
      </c>
      <c r="B52" s="28"/>
      <c r="C52" s="29" t="s">
        <v>114</v>
      </c>
      <c r="D52" s="27" t="s">
        <v>49</v>
      </c>
      <c r="E52" s="29">
        <v>219</v>
      </c>
      <c r="F52" s="29">
        <v>22.39</v>
      </c>
      <c r="G52" s="30">
        <f t="shared" si="1"/>
        <v>4903.41</v>
      </c>
    </row>
    <row r="53" spans="1:7" ht="27" customHeight="1">
      <c r="A53" s="29" t="s">
        <v>115</v>
      </c>
      <c r="B53" s="28"/>
      <c r="C53" s="29" t="s">
        <v>116</v>
      </c>
      <c r="D53" s="27" t="s">
        <v>117</v>
      </c>
      <c r="E53" s="29">
        <v>150</v>
      </c>
      <c r="F53" s="29">
        <v>22.39</v>
      </c>
      <c r="G53" s="30">
        <f t="shared" si="1"/>
        <v>3358.5</v>
      </c>
    </row>
    <row r="54" spans="1:7" ht="27" customHeight="1">
      <c r="A54" s="29" t="s">
        <v>118</v>
      </c>
      <c r="B54" s="28"/>
      <c r="C54" s="29" t="s">
        <v>86</v>
      </c>
      <c r="D54" s="27" t="s">
        <v>49</v>
      </c>
      <c r="E54" s="29">
        <v>144</v>
      </c>
      <c r="F54" s="29">
        <v>22.39</v>
      </c>
      <c r="G54" s="30">
        <f t="shared" si="1"/>
        <v>3224.16</v>
      </c>
    </row>
    <row r="55" spans="1:7" ht="27" customHeight="1">
      <c r="A55" s="29" t="s">
        <v>120</v>
      </c>
      <c r="B55" s="28"/>
      <c r="C55" s="29" t="s">
        <v>121</v>
      </c>
      <c r="D55" s="27" t="s">
        <v>49</v>
      </c>
      <c r="E55" s="29">
        <v>151</v>
      </c>
      <c r="F55" s="29">
        <v>22.39</v>
      </c>
      <c r="G55" s="30">
        <f t="shared" si="1"/>
        <v>3380.89</v>
      </c>
    </row>
    <row r="56" spans="1:7" ht="27" customHeight="1">
      <c r="A56" s="29" t="s">
        <v>122</v>
      </c>
      <c r="B56" s="28"/>
      <c r="C56" s="29" t="s">
        <v>123</v>
      </c>
      <c r="D56" s="27" t="s">
        <v>49</v>
      </c>
      <c r="E56" s="29">
        <v>250</v>
      </c>
      <c r="F56" s="29">
        <v>22.39</v>
      </c>
      <c r="G56" s="30">
        <f t="shared" si="1"/>
        <v>5597.5</v>
      </c>
    </row>
    <row r="57" spans="1:7" ht="27" customHeight="1">
      <c r="A57" s="29" t="s">
        <v>124</v>
      </c>
      <c r="B57" s="28"/>
      <c r="C57" s="29" t="s">
        <v>125</v>
      </c>
      <c r="D57" s="27" t="s">
        <v>49</v>
      </c>
      <c r="E57" s="29">
        <v>270</v>
      </c>
      <c r="F57" s="29">
        <v>22.39</v>
      </c>
      <c r="G57" s="30">
        <f t="shared" si="1"/>
        <v>6045.3</v>
      </c>
    </row>
    <row r="58" spans="1:7" ht="27" customHeight="1">
      <c r="A58" s="29" t="s">
        <v>126</v>
      </c>
      <c r="B58" s="28"/>
      <c r="C58" s="29" t="s">
        <v>127</v>
      </c>
      <c r="D58" s="27" t="s">
        <v>49</v>
      </c>
      <c r="E58" s="29">
        <v>142</v>
      </c>
      <c r="F58" s="29">
        <v>22.39</v>
      </c>
      <c r="G58" s="30">
        <f t="shared" si="1"/>
        <v>3179.38</v>
      </c>
    </row>
    <row r="59" spans="1:7" ht="38.25" customHeight="1">
      <c r="A59" s="29" t="s">
        <v>129</v>
      </c>
      <c r="B59" s="28"/>
      <c r="C59" s="31" t="s">
        <v>280</v>
      </c>
      <c r="D59" s="27" t="s">
        <v>49</v>
      </c>
      <c r="E59" s="29">
        <v>663</v>
      </c>
      <c r="F59" s="29">
        <v>22.39</v>
      </c>
      <c r="G59" s="30">
        <f t="shared" si="1"/>
        <v>14844.57</v>
      </c>
    </row>
    <row r="60" spans="1:7" ht="27" customHeight="1">
      <c r="A60" s="29" t="s">
        <v>131</v>
      </c>
      <c r="B60" s="28"/>
      <c r="C60" s="29" t="s">
        <v>132</v>
      </c>
      <c r="D60" s="27" t="s">
        <v>133</v>
      </c>
      <c r="E60" s="29">
        <v>318</v>
      </c>
      <c r="F60" s="29">
        <v>22.39</v>
      </c>
      <c r="G60" s="30">
        <f t="shared" si="1"/>
        <v>7120.02</v>
      </c>
    </row>
    <row r="61" spans="1:7" ht="27" customHeight="1">
      <c r="A61" s="29" t="s">
        <v>135</v>
      </c>
      <c r="B61" s="28"/>
      <c r="C61" s="27" t="s">
        <v>281</v>
      </c>
      <c r="D61" s="27" t="s">
        <v>22</v>
      </c>
      <c r="E61" s="29">
        <v>500</v>
      </c>
      <c r="F61" s="29">
        <v>22.39</v>
      </c>
      <c r="G61" s="30">
        <f t="shared" si="1"/>
        <v>11195</v>
      </c>
    </row>
    <row r="62" spans="1:7" ht="27" customHeight="1">
      <c r="A62" s="29" t="s">
        <v>138</v>
      </c>
      <c r="B62" s="28"/>
      <c r="C62" s="29" t="s">
        <v>80</v>
      </c>
      <c r="D62" s="27" t="s">
        <v>19</v>
      </c>
      <c r="E62" s="29">
        <v>100</v>
      </c>
      <c r="F62" s="29">
        <v>22.39</v>
      </c>
      <c r="G62" s="30">
        <f t="shared" si="1"/>
        <v>2239</v>
      </c>
    </row>
    <row r="63" spans="1:7" ht="27" customHeight="1">
      <c r="A63" s="29" t="s">
        <v>139</v>
      </c>
      <c r="B63" s="28"/>
      <c r="C63" s="29" t="s">
        <v>97</v>
      </c>
      <c r="D63" s="27" t="s">
        <v>71</v>
      </c>
      <c r="E63" s="29">
        <v>360</v>
      </c>
      <c r="F63" s="29">
        <v>22.39</v>
      </c>
      <c r="G63" s="30">
        <f t="shared" si="1"/>
        <v>8060.4000000000005</v>
      </c>
    </row>
    <row r="64" spans="1:7" ht="27" customHeight="1">
      <c r="A64" s="29" t="s">
        <v>140</v>
      </c>
      <c r="B64" s="28"/>
      <c r="C64" s="29" t="s">
        <v>55</v>
      </c>
      <c r="D64" s="27" t="s">
        <v>12</v>
      </c>
      <c r="E64" s="29">
        <v>145</v>
      </c>
      <c r="F64" s="29">
        <v>22.39</v>
      </c>
      <c r="G64" s="30">
        <f t="shared" si="1"/>
        <v>3246.55</v>
      </c>
    </row>
    <row r="65" spans="1:7" ht="27" customHeight="1">
      <c r="A65" s="29" t="s">
        <v>141</v>
      </c>
      <c r="B65" s="28"/>
      <c r="C65" s="29" t="s">
        <v>142</v>
      </c>
      <c r="D65" s="27" t="s">
        <v>49</v>
      </c>
      <c r="E65" s="29">
        <v>80</v>
      </c>
      <c r="F65" s="29">
        <v>22.39</v>
      </c>
      <c r="G65" s="30">
        <f t="shared" si="1"/>
        <v>1791.2</v>
      </c>
    </row>
    <row r="66" spans="1:7" ht="27" customHeight="1">
      <c r="A66" s="29" t="s">
        <v>144</v>
      </c>
      <c r="B66" s="28"/>
      <c r="C66" s="29" t="s">
        <v>45</v>
      </c>
      <c r="D66" s="27" t="s">
        <v>12</v>
      </c>
      <c r="E66" s="29">
        <v>293</v>
      </c>
      <c r="F66" s="29">
        <v>22.39</v>
      </c>
      <c r="G66" s="30">
        <f t="shared" si="1"/>
        <v>6560.27</v>
      </c>
    </row>
    <row r="67" spans="1:7" ht="27" customHeight="1">
      <c r="A67" s="29" t="s">
        <v>146</v>
      </c>
      <c r="B67" s="28"/>
      <c r="C67" s="29" t="s">
        <v>147</v>
      </c>
      <c r="D67" s="27" t="s">
        <v>49</v>
      </c>
      <c r="E67" s="29">
        <v>386</v>
      </c>
      <c r="F67" s="29">
        <v>22.39</v>
      </c>
      <c r="G67" s="30">
        <f t="shared" si="1"/>
        <v>8642.5400000000009</v>
      </c>
    </row>
    <row r="68" spans="1:7" ht="27" customHeight="1">
      <c r="A68" s="29" t="s">
        <v>149</v>
      </c>
      <c r="B68" s="28"/>
      <c r="C68" s="27" t="s">
        <v>150</v>
      </c>
      <c r="D68" s="27" t="s">
        <v>49</v>
      </c>
      <c r="E68" s="29">
        <v>148</v>
      </c>
      <c r="F68" s="29">
        <v>22.39</v>
      </c>
      <c r="G68" s="30">
        <f t="shared" si="1"/>
        <v>3313.7200000000003</v>
      </c>
    </row>
    <row r="69" spans="1:7" ht="27" customHeight="1">
      <c r="A69" s="29" t="s">
        <v>151</v>
      </c>
      <c r="B69" s="28"/>
      <c r="C69" s="29" t="s">
        <v>114</v>
      </c>
      <c r="D69" s="27" t="s">
        <v>49</v>
      </c>
      <c r="E69" s="29">
        <v>153</v>
      </c>
      <c r="F69" s="29">
        <v>22.39</v>
      </c>
      <c r="G69" s="30">
        <f t="shared" si="1"/>
        <v>3425.67</v>
      </c>
    </row>
    <row r="70" spans="1:7" ht="27" customHeight="1">
      <c r="A70" s="29" t="s">
        <v>152</v>
      </c>
      <c r="B70" s="28"/>
      <c r="C70" s="29" t="s">
        <v>114</v>
      </c>
      <c r="D70" s="27" t="s">
        <v>49</v>
      </c>
      <c r="E70" s="29">
        <v>118</v>
      </c>
      <c r="F70" s="29">
        <v>22.39</v>
      </c>
      <c r="G70" s="30">
        <f t="shared" si="1"/>
        <v>2642.02</v>
      </c>
    </row>
    <row r="71" spans="1:7" ht="27" customHeight="1">
      <c r="A71" s="29" t="s">
        <v>154</v>
      </c>
      <c r="B71" s="28"/>
      <c r="C71" s="29" t="s">
        <v>114</v>
      </c>
      <c r="D71" s="27" t="s">
        <v>49</v>
      </c>
      <c r="E71" s="29">
        <v>220</v>
      </c>
      <c r="F71" s="29">
        <v>22.39</v>
      </c>
      <c r="G71" s="30">
        <f t="shared" si="1"/>
        <v>4925.8</v>
      </c>
    </row>
    <row r="72" spans="1:7" ht="27" customHeight="1">
      <c r="A72" s="29" t="s">
        <v>155</v>
      </c>
      <c r="B72" s="28"/>
      <c r="C72" s="29" t="s">
        <v>84</v>
      </c>
      <c r="D72" s="27" t="s">
        <v>156</v>
      </c>
      <c r="E72" s="29">
        <v>140</v>
      </c>
      <c r="F72" s="29">
        <v>22.39</v>
      </c>
      <c r="G72" s="30">
        <f t="shared" si="1"/>
        <v>3134.6</v>
      </c>
    </row>
    <row r="73" spans="1:7" ht="27" customHeight="1">
      <c r="A73" s="29" t="s">
        <v>157</v>
      </c>
      <c r="B73" s="28"/>
      <c r="C73" s="29" t="s">
        <v>84</v>
      </c>
      <c r="D73" s="27" t="s">
        <v>156</v>
      </c>
      <c r="E73" s="29">
        <v>165</v>
      </c>
      <c r="F73" s="29">
        <v>22.39</v>
      </c>
      <c r="G73" s="30">
        <f t="shared" si="1"/>
        <v>3694.35</v>
      </c>
    </row>
    <row r="74" spans="1:7" ht="27" customHeight="1">
      <c r="A74" s="29" t="s">
        <v>159</v>
      </c>
      <c r="B74" s="28"/>
      <c r="C74" s="29" t="s">
        <v>160</v>
      </c>
      <c r="D74" s="27" t="s">
        <v>156</v>
      </c>
      <c r="E74" s="29">
        <v>200</v>
      </c>
      <c r="F74" s="29">
        <v>22.39</v>
      </c>
      <c r="G74" s="30">
        <f t="shared" si="1"/>
        <v>4478</v>
      </c>
    </row>
    <row r="75" spans="1:7" ht="27" customHeight="1">
      <c r="A75" s="29" t="s">
        <v>161</v>
      </c>
      <c r="B75" s="28"/>
      <c r="C75" s="29" t="s">
        <v>84</v>
      </c>
      <c r="D75" s="27" t="s">
        <v>156</v>
      </c>
      <c r="E75" s="29">
        <v>176</v>
      </c>
      <c r="F75" s="29">
        <v>22.39</v>
      </c>
      <c r="G75" s="30">
        <f t="shared" si="1"/>
        <v>3940.6400000000003</v>
      </c>
    </row>
    <row r="76" spans="1:7" ht="27" customHeight="1">
      <c r="A76" s="29" t="s">
        <v>162</v>
      </c>
      <c r="B76" s="28"/>
      <c r="C76" s="29" t="s">
        <v>163</v>
      </c>
      <c r="D76" s="27" t="s">
        <v>49</v>
      </c>
      <c r="E76" s="29">
        <v>150</v>
      </c>
      <c r="F76" s="29">
        <v>22.39</v>
      </c>
      <c r="G76" s="30">
        <f t="shared" si="1"/>
        <v>3358.5</v>
      </c>
    </row>
    <row r="77" spans="1:7" ht="27" customHeight="1">
      <c r="A77" s="29" t="s">
        <v>164</v>
      </c>
      <c r="B77" s="28"/>
      <c r="C77" s="29" t="s">
        <v>55</v>
      </c>
      <c r="D77" s="27" t="s">
        <v>156</v>
      </c>
      <c r="E77" s="29">
        <v>200</v>
      </c>
      <c r="F77" s="29">
        <v>22.39</v>
      </c>
      <c r="G77" s="30">
        <f t="shared" si="1"/>
        <v>4478</v>
      </c>
    </row>
    <row r="78" spans="1:7" ht="27" customHeight="1">
      <c r="A78" s="29" t="s">
        <v>165</v>
      </c>
      <c r="B78" s="28"/>
      <c r="C78" s="29" t="s">
        <v>70</v>
      </c>
      <c r="D78" s="27" t="s">
        <v>49</v>
      </c>
      <c r="E78" s="29">
        <v>220</v>
      </c>
      <c r="F78" s="29">
        <v>22.39</v>
      </c>
      <c r="G78" s="30">
        <f t="shared" si="1"/>
        <v>4925.8</v>
      </c>
    </row>
    <row r="79" spans="1:7" ht="27" customHeight="1">
      <c r="A79" s="29" t="s">
        <v>167</v>
      </c>
      <c r="B79" s="28"/>
      <c r="C79" s="27" t="s">
        <v>168</v>
      </c>
      <c r="D79" s="27" t="s">
        <v>19</v>
      </c>
      <c r="E79" s="29">
        <v>350</v>
      </c>
      <c r="F79" s="29">
        <v>22.39</v>
      </c>
      <c r="G79" s="30">
        <f t="shared" si="1"/>
        <v>7836.5</v>
      </c>
    </row>
    <row r="80" spans="1:7" ht="27" customHeight="1">
      <c r="A80" s="29" t="s">
        <v>169</v>
      </c>
      <c r="B80" s="28"/>
      <c r="C80" s="29" t="s">
        <v>170</v>
      </c>
      <c r="D80" s="27" t="s">
        <v>22</v>
      </c>
      <c r="E80" s="29">
        <v>241</v>
      </c>
      <c r="F80" s="29">
        <v>22.39</v>
      </c>
      <c r="G80" s="30">
        <f t="shared" si="1"/>
        <v>5395.99</v>
      </c>
    </row>
    <row r="81" spans="1:7" ht="27" customHeight="1">
      <c r="A81" s="29" t="s">
        <v>172</v>
      </c>
      <c r="B81" s="28"/>
      <c r="C81" s="29" t="s">
        <v>173</v>
      </c>
      <c r="D81" s="27" t="s">
        <v>49</v>
      </c>
      <c r="E81" s="29">
        <v>102</v>
      </c>
      <c r="F81" s="29">
        <v>22.39</v>
      </c>
      <c r="G81" s="30">
        <f t="shared" si="1"/>
        <v>2283.7800000000002</v>
      </c>
    </row>
    <row r="82" spans="1:7" ht="27" customHeight="1">
      <c r="A82" s="29" t="s">
        <v>175</v>
      </c>
      <c r="B82" s="28"/>
      <c r="C82" s="29" t="s">
        <v>176</v>
      </c>
      <c r="D82" s="27" t="s">
        <v>49</v>
      </c>
      <c r="E82" s="29">
        <v>230</v>
      </c>
      <c r="F82" s="29">
        <v>22.39</v>
      </c>
      <c r="G82" s="30">
        <f t="shared" si="1"/>
        <v>5149.7</v>
      </c>
    </row>
    <row r="83" spans="1:7" ht="27" customHeight="1">
      <c r="A83" s="29" t="s">
        <v>177</v>
      </c>
      <c r="B83" s="28"/>
      <c r="C83" s="29" t="s">
        <v>178</v>
      </c>
      <c r="D83" s="27" t="s">
        <v>49</v>
      </c>
      <c r="E83" s="29">
        <v>101</v>
      </c>
      <c r="F83" s="29">
        <v>22.39</v>
      </c>
      <c r="G83" s="30">
        <f t="shared" si="1"/>
        <v>2261.39</v>
      </c>
    </row>
    <row r="84" spans="1:7" ht="27" customHeight="1">
      <c r="A84" s="29" t="s">
        <v>180</v>
      </c>
      <c r="B84" s="28"/>
      <c r="C84" s="29" t="s">
        <v>163</v>
      </c>
      <c r="D84" s="27" t="s">
        <v>49</v>
      </c>
      <c r="E84" s="29">
        <v>124</v>
      </c>
      <c r="F84" s="29">
        <v>22.39</v>
      </c>
      <c r="G84" s="30">
        <f t="shared" si="1"/>
        <v>2776.36</v>
      </c>
    </row>
    <row r="85" spans="1:7" ht="27" customHeight="1">
      <c r="A85" s="29" t="s">
        <v>182</v>
      </c>
      <c r="B85" s="28"/>
      <c r="C85" s="29" t="s">
        <v>86</v>
      </c>
      <c r="D85" s="27" t="s">
        <v>49</v>
      </c>
      <c r="E85" s="29">
        <v>220</v>
      </c>
      <c r="F85" s="29">
        <v>22.39</v>
      </c>
      <c r="G85" s="30">
        <f t="shared" si="1"/>
        <v>4925.8</v>
      </c>
    </row>
    <row r="86" spans="1:7" ht="27" customHeight="1">
      <c r="A86" s="29" t="s">
        <v>184</v>
      </c>
      <c r="B86" s="28"/>
      <c r="C86" s="29" t="s">
        <v>86</v>
      </c>
      <c r="D86" s="27" t="s">
        <v>185</v>
      </c>
      <c r="E86" s="29">
        <v>238</v>
      </c>
      <c r="F86" s="29">
        <v>22.39</v>
      </c>
      <c r="G86" s="30">
        <f t="shared" si="1"/>
        <v>5328.82</v>
      </c>
    </row>
    <row r="87" spans="1:7" ht="27" customHeight="1">
      <c r="A87" s="29" t="s">
        <v>187</v>
      </c>
      <c r="B87" s="28"/>
      <c r="C87" s="29" t="s">
        <v>188</v>
      </c>
      <c r="D87" s="27" t="s">
        <v>22</v>
      </c>
      <c r="E87" s="29">
        <v>250</v>
      </c>
      <c r="F87" s="29">
        <v>22.39</v>
      </c>
      <c r="G87" s="30">
        <f t="shared" si="1"/>
        <v>5597.5</v>
      </c>
    </row>
    <row r="88" spans="1:7" ht="27" customHeight="1">
      <c r="A88" s="29" t="s">
        <v>190</v>
      </c>
      <c r="B88" s="28"/>
      <c r="C88" s="29" t="s">
        <v>55</v>
      </c>
      <c r="D88" s="27" t="s">
        <v>19</v>
      </c>
      <c r="E88" s="29">
        <v>100</v>
      </c>
      <c r="F88" s="29">
        <v>22.39</v>
      </c>
      <c r="G88" s="30">
        <f t="shared" si="1"/>
        <v>2239</v>
      </c>
    </row>
    <row r="89" spans="1:7" ht="27" customHeight="1">
      <c r="A89" s="29" t="s">
        <v>192</v>
      </c>
      <c r="B89" s="28"/>
      <c r="C89" s="29" t="s">
        <v>193</v>
      </c>
      <c r="D89" s="27" t="s">
        <v>19</v>
      </c>
      <c r="E89" s="29">
        <v>405</v>
      </c>
      <c r="F89" s="29">
        <v>22.39</v>
      </c>
      <c r="G89" s="30">
        <f t="shared" si="1"/>
        <v>9067.9500000000007</v>
      </c>
    </row>
    <row r="90" spans="1:7" ht="27" customHeight="1">
      <c r="A90" s="29" t="s">
        <v>195</v>
      </c>
      <c r="B90" s="28"/>
      <c r="C90" s="29" t="s">
        <v>80</v>
      </c>
      <c r="D90" s="27" t="s">
        <v>19</v>
      </c>
      <c r="E90" s="29">
        <v>350</v>
      </c>
      <c r="F90" s="29">
        <v>22.39</v>
      </c>
      <c r="G90" s="30">
        <f t="shared" si="1"/>
        <v>7836.5</v>
      </c>
    </row>
    <row r="91" spans="1:7" ht="27" customHeight="1">
      <c r="A91" s="29" t="s">
        <v>197</v>
      </c>
      <c r="B91" s="28"/>
      <c r="C91" s="27" t="s">
        <v>198</v>
      </c>
      <c r="D91" s="27" t="s">
        <v>199</v>
      </c>
      <c r="E91" s="29">
        <v>448</v>
      </c>
      <c r="F91" s="29">
        <v>22.39</v>
      </c>
      <c r="G91" s="30">
        <f t="shared" si="1"/>
        <v>10030.720000000001</v>
      </c>
    </row>
    <row r="92" spans="1:7" ht="27" customHeight="1">
      <c r="A92" s="29" t="s">
        <v>201</v>
      </c>
      <c r="B92" s="28"/>
      <c r="C92" s="29" t="s">
        <v>31</v>
      </c>
      <c r="D92" s="27" t="s">
        <v>133</v>
      </c>
      <c r="E92" s="29">
        <v>127</v>
      </c>
      <c r="F92" s="29">
        <v>22.39</v>
      </c>
      <c r="G92" s="30">
        <f t="shared" si="1"/>
        <v>2843.53</v>
      </c>
    </row>
    <row r="93" spans="1:7" ht="27" customHeight="1">
      <c r="A93" s="29" t="s">
        <v>203</v>
      </c>
      <c r="B93" s="28"/>
      <c r="C93" s="29" t="s">
        <v>86</v>
      </c>
      <c r="D93" s="27" t="s">
        <v>36</v>
      </c>
      <c r="E93" s="29">
        <v>111</v>
      </c>
      <c r="F93" s="29">
        <v>22.39</v>
      </c>
      <c r="G93" s="30">
        <f t="shared" si="1"/>
        <v>2485.29</v>
      </c>
    </row>
    <row r="94" spans="1:7" ht="27" customHeight="1">
      <c r="A94" s="29" t="s">
        <v>205</v>
      </c>
      <c r="B94" s="28"/>
      <c r="C94" s="29" t="s">
        <v>206</v>
      </c>
      <c r="D94" s="27" t="s">
        <v>133</v>
      </c>
      <c r="E94" s="29">
        <v>305</v>
      </c>
      <c r="F94" s="29">
        <v>22.39</v>
      </c>
      <c r="G94" s="30">
        <f t="shared" si="1"/>
        <v>6828.95</v>
      </c>
    </row>
    <row r="95" spans="1:7" ht="27" customHeight="1">
      <c r="A95" s="29" t="s">
        <v>208</v>
      </c>
      <c r="B95" s="28"/>
      <c r="C95" s="27" t="s">
        <v>209</v>
      </c>
      <c r="D95" s="27" t="s">
        <v>133</v>
      </c>
      <c r="E95" s="29">
        <v>442</v>
      </c>
      <c r="F95" s="29">
        <v>22.39</v>
      </c>
      <c r="G95" s="30">
        <f t="shared" ref="G95:G96" si="2">E95*F95</f>
        <v>9896.380000000001</v>
      </c>
    </row>
    <row r="96" spans="1:7" ht="27" customHeight="1">
      <c r="A96" s="29" t="s">
        <v>211</v>
      </c>
      <c r="B96" s="28"/>
      <c r="C96" s="29" t="s">
        <v>212</v>
      </c>
      <c r="D96" s="27" t="s">
        <v>22</v>
      </c>
      <c r="E96" s="29">
        <v>200</v>
      </c>
      <c r="F96" s="29">
        <v>22.39</v>
      </c>
      <c r="G96" s="30">
        <f t="shared" si="2"/>
        <v>4478</v>
      </c>
    </row>
    <row r="97" spans="1:7" ht="27" customHeight="1">
      <c r="A97" s="9" t="s">
        <v>214</v>
      </c>
      <c r="B97" s="10"/>
      <c r="C97" s="9"/>
      <c r="D97" s="13"/>
      <c r="E97" s="9">
        <f>SUM(E3:E96)</f>
        <v>22327</v>
      </c>
      <c r="F97" s="9"/>
      <c r="G97" s="11">
        <f>SUM(G3:G96)</f>
        <v>499901.53</v>
      </c>
    </row>
  </sheetData>
  <mergeCells count="1">
    <mergeCell ref="A1:G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表1</vt:lpstr>
      <vt:lpstr>公示1</vt:lpstr>
      <vt:lpstr>Sheet3</vt:lpstr>
      <vt:lpstr>表1!Print_Titles</vt:lpstr>
      <vt:lpstr>公示1!Print_Titles</vt:lpstr>
    </vt:vector>
  </TitlesOfParts>
  <Company>kx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kx</dc:creator>
  <cp:lastModifiedBy>Administrator</cp:lastModifiedBy>
  <cp:lastPrinted>2020-04-01T02:01:10Z</cp:lastPrinted>
  <dcterms:created xsi:type="dcterms:W3CDTF">2020-03-22T03:44:00Z</dcterms:created>
  <dcterms:modified xsi:type="dcterms:W3CDTF">2020-05-21T11:14:17Z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