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424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25725"/>
</workbook>
</file>

<file path=xl/calcChain.xml><?xml version="1.0" encoding="utf-8"?>
<calcChain xmlns="http://schemas.openxmlformats.org/spreadsheetml/2006/main">
  <c r="D110" i="1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110" l="1"/>
</calcChain>
</file>

<file path=xl/sharedStrings.xml><?xml version="1.0" encoding="utf-8"?>
<sst xmlns="http://schemas.openxmlformats.org/spreadsheetml/2006/main" count="340" uniqueCount="204">
  <si>
    <t>补贴申报主体</t>
  </si>
  <si>
    <t>负责人</t>
  </si>
  <si>
    <t>品种</t>
  </si>
  <si>
    <t>面积(亩)</t>
  </si>
  <si>
    <t>补助标准（元/亩）</t>
  </si>
  <si>
    <t>补助金额（元）</t>
  </si>
  <si>
    <t>地块位置</t>
  </si>
  <si>
    <t>济源市荣园农业专业合作社</t>
  </si>
  <si>
    <t>商鹏</t>
  </si>
  <si>
    <t>百农4199</t>
  </si>
  <si>
    <t>桃园</t>
  </si>
  <si>
    <t>济源市众志农机专业合作社</t>
  </si>
  <si>
    <t>何瑞中</t>
  </si>
  <si>
    <t>河南果香园农业科技有限公司</t>
  </si>
  <si>
    <t>郭勇</t>
  </si>
  <si>
    <t>丰德存麦5号</t>
  </si>
  <si>
    <t>济源市爱民农机专业合作社</t>
  </si>
  <si>
    <t>商爱民</t>
  </si>
  <si>
    <t>新麦26</t>
  </si>
  <si>
    <t>南官庄</t>
  </si>
  <si>
    <t>济源市新大地农机专业合作社</t>
  </si>
  <si>
    <t>田迎霞</t>
  </si>
  <si>
    <t>大许</t>
  </si>
  <si>
    <t>济源市富田农机农艺专业合作社</t>
  </si>
  <si>
    <t>陈琳</t>
  </si>
  <si>
    <t>师栾02-1</t>
  </si>
  <si>
    <t>前荣</t>
  </si>
  <si>
    <t>济源市兴农家庭农场</t>
  </si>
  <si>
    <t>李竹梅</t>
  </si>
  <si>
    <t>藁优5218</t>
  </si>
  <si>
    <t>永太</t>
  </si>
  <si>
    <t>济源市梨林镇合力农业机械专业合作社</t>
  </si>
  <si>
    <t>吕玲玲</t>
  </si>
  <si>
    <t>新麦26           中麦578</t>
  </si>
  <si>
    <t>良庄</t>
  </si>
  <si>
    <t>济源市林丰家庭农场</t>
  </si>
  <si>
    <t>苏明坤</t>
  </si>
  <si>
    <t>济源市富富康新农业植保专业合作社</t>
  </si>
  <si>
    <t>王国群</t>
  </si>
  <si>
    <t>冯红波</t>
  </si>
  <si>
    <t>西湖</t>
  </si>
  <si>
    <t>王志强</t>
  </si>
  <si>
    <t>范庄</t>
  </si>
  <si>
    <t>商勇旗</t>
  </si>
  <si>
    <t>博农6号</t>
  </si>
  <si>
    <t>东蒋</t>
  </si>
  <si>
    <t>闫仙桃</t>
  </si>
  <si>
    <t>裴城</t>
  </si>
  <si>
    <t>李勇</t>
  </si>
  <si>
    <t>张前进</t>
  </si>
  <si>
    <t>屈东     屈西</t>
  </si>
  <si>
    <t>王卫军</t>
  </si>
  <si>
    <t>北荣</t>
  </si>
  <si>
    <t>晋祥堂</t>
  </si>
  <si>
    <t>大交</t>
  </si>
  <si>
    <t>魏团团</t>
  </si>
  <si>
    <t>沙后</t>
  </si>
  <si>
    <t>赵联合</t>
  </si>
  <si>
    <t>梨林</t>
  </si>
  <si>
    <t>魏朋飞</t>
  </si>
  <si>
    <t>沁市</t>
  </si>
  <si>
    <t>贾小方</t>
  </si>
  <si>
    <t>小官庄</t>
  </si>
  <si>
    <t>李文明</t>
  </si>
  <si>
    <t>丰德存麦21号</t>
  </si>
  <si>
    <t>南庄</t>
  </si>
  <si>
    <t>牛保平</t>
  </si>
  <si>
    <t>张希才</t>
  </si>
  <si>
    <t>牛国胜</t>
  </si>
  <si>
    <t>黄贝贝</t>
  </si>
  <si>
    <t>水东</t>
  </si>
  <si>
    <t>商怀科</t>
  </si>
  <si>
    <t>常双喜</t>
  </si>
  <si>
    <t>中麦578</t>
  </si>
  <si>
    <t>安村</t>
  </si>
  <si>
    <t>朱粉亮</t>
  </si>
  <si>
    <t>郑麦366</t>
  </si>
  <si>
    <t>牛宾卫</t>
  </si>
  <si>
    <t>段建利</t>
  </si>
  <si>
    <t>牛根会</t>
  </si>
  <si>
    <t>牛四伟</t>
  </si>
  <si>
    <t>薛庄</t>
  </si>
  <si>
    <t>赵功森</t>
  </si>
  <si>
    <t>赵向军</t>
  </si>
  <si>
    <t>贺红旗</t>
  </si>
  <si>
    <t>卢建设</t>
  </si>
  <si>
    <t>熬坪</t>
  </si>
  <si>
    <t>刘国勇</t>
  </si>
  <si>
    <t>周麦36号</t>
  </si>
  <si>
    <t>程村</t>
  </si>
  <si>
    <t>侯和平</t>
  </si>
  <si>
    <t>林家宝</t>
  </si>
  <si>
    <t>薛庄     梨林     南官庄</t>
  </si>
  <si>
    <t>杨烈强</t>
  </si>
  <si>
    <t>屈东</t>
  </si>
  <si>
    <t>任广红</t>
  </si>
  <si>
    <t>水东     薛庄     塚上</t>
  </si>
  <si>
    <t>薛向红</t>
  </si>
  <si>
    <t>牛社     水运庄</t>
  </si>
  <si>
    <t>赵得安</t>
  </si>
  <si>
    <t>肖庄</t>
  </si>
  <si>
    <t>何粉灵</t>
  </si>
  <si>
    <t>李中芳</t>
  </si>
  <si>
    <t>田喜法</t>
  </si>
  <si>
    <t>东许</t>
  </si>
  <si>
    <t>张电波</t>
  </si>
  <si>
    <t>张立保</t>
  </si>
  <si>
    <t>水运庄</t>
  </si>
  <si>
    <t>宋小根</t>
  </si>
  <si>
    <t>商战宝</t>
  </si>
  <si>
    <t>陈建平</t>
  </si>
  <si>
    <t>塚上</t>
  </si>
  <si>
    <t>郭红挪</t>
  </si>
  <si>
    <t>冯小鸣</t>
  </si>
  <si>
    <t>都焦利</t>
  </si>
  <si>
    <t>赵世发</t>
  </si>
  <si>
    <t>赵家庄</t>
  </si>
  <si>
    <t>陈永波</t>
  </si>
  <si>
    <t>东蒋     肖庄</t>
  </si>
  <si>
    <t>陈首成</t>
  </si>
  <si>
    <t>卢小伟</t>
  </si>
  <si>
    <t>关阳</t>
  </si>
  <si>
    <t>晋胜利</t>
  </si>
  <si>
    <t>刘立齐</t>
  </si>
  <si>
    <t>段昆斌</t>
  </si>
  <si>
    <t>薛东香</t>
  </si>
  <si>
    <t>刘元芳</t>
  </si>
  <si>
    <t>李实义</t>
  </si>
  <si>
    <t>西蒋</t>
  </si>
  <si>
    <t>张里虎</t>
  </si>
  <si>
    <t>田进才</t>
  </si>
  <si>
    <t>闫保齐</t>
  </si>
  <si>
    <t>东坡</t>
  </si>
  <si>
    <t>郭玉芬</t>
  </si>
  <si>
    <t>崔四青</t>
  </si>
  <si>
    <t>赵年文</t>
  </si>
  <si>
    <t>段宗科</t>
  </si>
  <si>
    <t>段昆海</t>
  </si>
  <si>
    <t>范小利</t>
  </si>
  <si>
    <t>张占平</t>
  </si>
  <si>
    <t>师国平</t>
  </si>
  <si>
    <t>牛社</t>
  </si>
  <si>
    <t>李保平</t>
  </si>
  <si>
    <t>朱村</t>
  </si>
  <si>
    <t>李满江</t>
  </si>
  <si>
    <t>赵家庄   西蒋</t>
  </si>
  <si>
    <t>王文生</t>
  </si>
  <si>
    <t>郭小红</t>
  </si>
  <si>
    <t>赵全朝</t>
  </si>
  <si>
    <t>赵小利</t>
  </si>
  <si>
    <t>任小荣</t>
  </si>
  <si>
    <t>李元仁</t>
  </si>
  <si>
    <t>杨明星</t>
  </si>
  <si>
    <t>武建红</t>
  </si>
  <si>
    <t>商小合</t>
  </si>
  <si>
    <t>后荣</t>
  </si>
  <si>
    <t>任胜利</t>
  </si>
  <si>
    <t>常伟波</t>
  </si>
  <si>
    <t>北瑞</t>
  </si>
  <si>
    <t>李佳</t>
  </si>
  <si>
    <t>屈西</t>
  </si>
  <si>
    <t>贺民路</t>
  </si>
  <si>
    <t>常万军</t>
  </si>
  <si>
    <t>张永生</t>
  </si>
  <si>
    <t>赵攀科</t>
  </si>
  <si>
    <t>张建中</t>
  </si>
  <si>
    <t>刘占国</t>
  </si>
  <si>
    <t>陈瑞玲</t>
  </si>
  <si>
    <t>南程</t>
  </si>
  <si>
    <t>田小军</t>
  </si>
  <si>
    <t>沙东</t>
  </si>
  <si>
    <t>杨宝丽</t>
  </si>
  <si>
    <t>梨林     北荣</t>
  </si>
  <si>
    <t>闫敏杰</t>
  </si>
  <si>
    <t>田小兵</t>
  </si>
  <si>
    <t>贺小旗</t>
  </si>
  <si>
    <t>屈西     屈东</t>
  </si>
  <si>
    <t>魏小伍</t>
  </si>
  <si>
    <t>杨小宝</t>
  </si>
  <si>
    <t>王拥军</t>
  </si>
  <si>
    <t>合计</t>
  </si>
  <si>
    <t>梨林镇优质专用小麦生产基地建设项目种子补贴申报公示表</t>
    <phoneticPr fontId="5" type="noConversion"/>
  </si>
  <si>
    <t>中麦578 新麦26</t>
    <phoneticPr fontId="5" type="noConversion"/>
  </si>
  <si>
    <t>新麦26 丰德存麦21号      百农4199</t>
    <phoneticPr fontId="5" type="noConversion"/>
  </si>
  <si>
    <t>存麦21号  新麦26           博农6号</t>
    <phoneticPr fontId="5" type="noConversion"/>
  </si>
  <si>
    <t>藁优5218 中麦578</t>
    <phoneticPr fontId="5" type="noConversion"/>
  </si>
  <si>
    <t>存麦21号   新麦26</t>
    <phoneticPr fontId="5" type="noConversion"/>
  </si>
  <si>
    <t>新麦26  中麦578          藁优5218</t>
    <phoneticPr fontId="5" type="noConversion"/>
  </si>
  <si>
    <t>百农4199  丰德存麦5号</t>
    <phoneticPr fontId="5" type="noConversion"/>
  </si>
  <si>
    <t>存麦8号   百农4199</t>
    <phoneticPr fontId="5" type="noConversion"/>
  </si>
  <si>
    <t>新麦26   藁优5218</t>
    <phoneticPr fontId="5" type="noConversion"/>
  </si>
  <si>
    <t>闫庄 北瑞  永太</t>
    <phoneticPr fontId="5" type="noConversion"/>
  </si>
  <si>
    <t>新麦26   丰德存麦5号</t>
    <phoneticPr fontId="5" type="noConversion"/>
  </si>
  <si>
    <t>新麦26   中麦578</t>
    <phoneticPr fontId="5" type="noConversion"/>
  </si>
  <si>
    <t>梨林   东许</t>
    <phoneticPr fontId="5" type="noConversion"/>
  </si>
  <si>
    <t>西湖  朱村</t>
    <phoneticPr fontId="5" type="noConversion"/>
  </si>
  <si>
    <t>南官庄 东坡 后荣  西蒋</t>
    <phoneticPr fontId="5" type="noConversion"/>
  </si>
  <si>
    <t>沁市   屈西  桥头</t>
    <phoneticPr fontId="5" type="noConversion"/>
  </si>
  <si>
    <t>水运庄 南程   塚上</t>
    <phoneticPr fontId="5" type="noConversion"/>
  </si>
  <si>
    <t>屈东   屈西</t>
    <phoneticPr fontId="5" type="noConversion"/>
  </si>
  <si>
    <t>屈东  屈西</t>
    <phoneticPr fontId="5" type="noConversion"/>
  </si>
  <si>
    <t>薛庄新村 屈西  水东</t>
    <phoneticPr fontId="5" type="noConversion"/>
  </si>
  <si>
    <t>小官庄  屈东</t>
    <phoneticPr fontId="5" type="noConversion"/>
  </si>
  <si>
    <t>新麦26    藁优5218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</si>
</sst>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0"/>
  <sheetViews>
    <sheetView tabSelected="1" view="pageBreakPreview" zoomScaleNormal="100" zoomScaleSheetLayoutView="100" workbookViewId="0">
      <pane ySplit="2" topLeftCell="A3" activePane="bottomLeft" state="frozen"/>
      <selection pane="bottomLeft" activeCell="C107" sqref="C107"/>
    </sheetView>
  </sheetViews>
  <sheetFormatPr defaultColWidth="9" defaultRowHeight="13.5"/>
  <cols>
    <col min="1" max="1" width="34.375" customWidth="1"/>
    <col min="2" max="2" width="10" customWidth="1"/>
    <col min="3" max="3" width="22.25" customWidth="1"/>
    <col min="4" max="4" width="7.5" customWidth="1"/>
    <col min="5" max="5" width="10.125" customWidth="1"/>
    <col min="6" max="6" width="18" customWidth="1"/>
    <col min="7" max="7" width="24.875" style="4" customWidth="1"/>
    <col min="10" max="10" width="9.25" customWidth="1"/>
  </cols>
  <sheetData>
    <row r="1" spans="1:7" s="1" customFormat="1" ht="39" customHeight="1">
      <c r="A1" s="9" t="s">
        <v>181</v>
      </c>
      <c r="B1" s="9"/>
      <c r="C1" s="10"/>
      <c r="D1" s="9"/>
      <c r="E1" s="9"/>
      <c r="F1" s="9"/>
      <c r="G1" s="9"/>
    </row>
    <row r="2" spans="1:7" s="2" customFormat="1" ht="27">
      <c r="A2" s="5" t="s">
        <v>0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6</v>
      </c>
    </row>
    <row r="3" spans="1:7" s="3" customFormat="1" ht="42" customHeight="1">
      <c r="A3" s="7" t="s">
        <v>7</v>
      </c>
      <c r="B3" s="7" t="s">
        <v>8</v>
      </c>
      <c r="C3" s="7" t="s">
        <v>9</v>
      </c>
      <c r="D3" s="7">
        <v>158</v>
      </c>
      <c r="E3" s="7">
        <v>22.5</v>
      </c>
      <c r="F3" s="7">
        <f>D3*E3</f>
        <v>3555</v>
      </c>
      <c r="G3" s="7" t="s">
        <v>10</v>
      </c>
    </row>
    <row r="4" spans="1:7" s="3" customFormat="1" ht="42" customHeight="1">
      <c r="A4" s="8" t="s">
        <v>11</v>
      </c>
      <c r="B4" s="8" t="s">
        <v>12</v>
      </c>
      <c r="C4" s="12" t="s">
        <v>183</v>
      </c>
      <c r="D4" s="7">
        <v>950</v>
      </c>
      <c r="E4" s="7">
        <v>22.5</v>
      </c>
      <c r="F4" s="7">
        <f t="shared" ref="F4:F67" si="0">D4*E4</f>
        <v>21375</v>
      </c>
      <c r="G4" s="12" t="s">
        <v>195</v>
      </c>
    </row>
    <row r="5" spans="1:7" s="3" customFormat="1" ht="36.75" customHeight="1">
      <c r="A5" s="8" t="s">
        <v>13</v>
      </c>
      <c r="B5" s="8" t="s">
        <v>14</v>
      </c>
      <c r="C5" s="8" t="s">
        <v>15</v>
      </c>
      <c r="D5" s="7">
        <v>1704</v>
      </c>
      <c r="E5" s="7">
        <v>22.5</v>
      </c>
      <c r="F5" s="7">
        <f t="shared" si="0"/>
        <v>38340</v>
      </c>
      <c r="G5" s="12" t="s">
        <v>196</v>
      </c>
    </row>
    <row r="6" spans="1:7" s="3" customFormat="1" ht="42" customHeight="1">
      <c r="A6" s="7" t="s">
        <v>16</v>
      </c>
      <c r="B6" s="7" t="s">
        <v>17</v>
      </c>
      <c r="C6" s="7" t="s">
        <v>18</v>
      </c>
      <c r="D6" s="7">
        <v>73</v>
      </c>
      <c r="E6" s="7">
        <v>22.5</v>
      </c>
      <c r="F6" s="7">
        <f t="shared" si="0"/>
        <v>1642.5</v>
      </c>
      <c r="G6" s="7" t="s">
        <v>19</v>
      </c>
    </row>
    <row r="7" spans="1:7" s="3" customFormat="1" ht="42" customHeight="1">
      <c r="A7" s="7" t="s">
        <v>20</v>
      </c>
      <c r="B7" s="7" t="s">
        <v>21</v>
      </c>
      <c r="C7" s="7" t="s">
        <v>15</v>
      </c>
      <c r="D7" s="7">
        <v>1500</v>
      </c>
      <c r="E7" s="7">
        <v>22.5</v>
      </c>
      <c r="F7" s="7">
        <f t="shared" si="0"/>
        <v>33750</v>
      </c>
      <c r="G7" s="7" t="s">
        <v>22</v>
      </c>
    </row>
    <row r="8" spans="1:7" s="3" customFormat="1" ht="42" customHeight="1">
      <c r="A8" s="7" t="s">
        <v>23</v>
      </c>
      <c r="B8" s="7" t="s">
        <v>24</v>
      </c>
      <c r="C8" s="7" t="s">
        <v>25</v>
      </c>
      <c r="D8" s="7">
        <v>1097</v>
      </c>
      <c r="E8" s="7">
        <v>22.5</v>
      </c>
      <c r="F8" s="7">
        <f t="shared" si="0"/>
        <v>24682.5</v>
      </c>
      <c r="G8" s="7" t="s">
        <v>26</v>
      </c>
    </row>
    <row r="9" spans="1:7" s="3" customFormat="1" ht="42" customHeight="1">
      <c r="A9" s="7" t="s">
        <v>27</v>
      </c>
      <c r="B9" s="7" t="s">
        <v>28</v>
      </c>
      <c r="C9" s="7" t="s">
        <v>29</v>
      </c>
      <c r="D9" s="7">
        <v>338</v>
      </c>
      <c r="E9" s="7">
        <v>22.5</v>
      </c>
      <c r="F9" s="7">
        <f t="shared" si="0"/>
        <v>7605</v>
      </c>
      <c r="G9" s="7" t="s">
        <v>30</v>
      </c>
    </row>
    <row r="10" spans="1:7" s="3" customFormat="1" ht="42" customHeight="1">
      <c r="A10" s="8" t="s">
        <v>31</v>
      </c>
      <c r="B10" s="8" t="s">
        <v>32</v>
      </c>
      <c r="C10" s="7" t="s">
        <v>33</v>
      </c>
      <c r="D10" s="8">
        <v>600</v>
      </c>
      <c r="E10" s="7">
        <v>22.5</v>
      </c>
      <c r="F10" s="7">
        <f t="shared" si="0"/>
        <v>13500</v>
      </c>
      <c r="G10" s="8" t="s">
        <v>34</v>
      </c>
    </row>
    <row r="11" spans="1:7" s="3" customFormat="1" ht="42" customHeight="1">
      <c r="A11" s="7" t="s">
        <v>35</v>
      </c>
      <c r="B11" s="7" t="s">
        <v>36</v>
      </c>
      <c r="C11" s="7" t="s">
        <v>29</v>
      </c>
      <c r="D11" s="7">
        <v>890</v>
      </c>
      <c r="E11" s="7">
        <v>22.5</v>
      </c>
      <c r="F11" s="7">
        <f t="shared" si="0"/>
        <v>20025</v>
      </c>
      <c r="G11" s="7" t="s">
        <v>30</v>
      </c>
    </row>
    <row r="12" spans="1:7" s="3" customFormat="1" ht="42" customHeight="1">
      <c r="A12" s="8" t="s">
        <v>37</v>
      </c>
      <c r="B12" s="8" t="s">
        <v>38</v>
      </c>
      <c r="C12" s="11" t="s">
        <v>184</v>
      </c>
      <c r="D12" s="7">
        <v>2136</v>
      </c>
      <c r="E12" s="7">
        <v>22.5</v>
      </c>
      <c r="F12" s="7">
        <f t="shared" si="0"/>
        <v>48060</v>
      </c>
      <c r="G12" s="12" t="s">
        <v>197</v>
      </c>
    </row>
    <row r="13" spans="1:7" s="3" customFormat="1" ht="30" customHeight="1">
      <c r="A13" s="7" t="s">
        <v>39</v>
      </c>
      <c r="B13" s="7"/>
      <c r="C13" s="7" t="s">
        <v>18</v>
      </c>
      <c r="D13" s="7">
        <v>190</v>
      </c>
      <c r="E13" s="7">
        <v>22.5</v>
      </c>
      <c r="F13" s="7">
        <f t="shared" si="0"/>
        <v>4275</v>
      </c>
      <c r="G13" s="7" t="s">
        <v>40</v>
      </c>
    </row>
    <row r="14" spans="1:7" s="3" customFormat="1" ht="30" customHeight="1">
      <c r="A14" s="8" t="s">
        <v>41</v>
      </c>
      <c r="B14" s="8"/>
      <c r="C14" s="12" t="s">
        <v>185</v>
      </c>
      <c r="D14" s="7">
        <v>225</v>
      </c>
      <c r="E14" s="7">
        <v>22.5</v>
      </c>
      <c r="F14" s="7">
        <f t="shared" si="0"/>
        <v>5062.5</v>
      </c>
      <c r="G14" s="7" t="s">
        <v>42</v>
      </c>
    </row>
    <row r="15" spans="1:7" s="3" customFormat="1" ht="30" customHeight="1">
      <c r="A15" s="7" t="s">
        <v>43</v>
      </c>
      <c r="B15" s="7"/>
      <c r="C15" s="7" t="s">
        <v>44</v>
      </c>
      <c r="D15" s="7">
        <v>345</v>
      </c>
      <c r="E15" s="7">
        <v>22.5</v>
      </c>
      <c r="F15" s="7">
        <f t="shared" si="0"/>
        <v>7762.5</v>
      </c>
      <c r="G15" s="7" t="s">
        <v>45</v>
      </c>
    </row>
    <row r="16" spans="1:7" s="3" customFormat="1" ht="30" customHeight="1">
      <c r="A16" s="7" t="s">
        <v>46</v>
      </c>
      <c r="B16" s="7"/>
      <c r="C16" s="7" t="s">
        <v>9</v>
      </c>
      <c r="D16" s="7">
        <v>100</v>
      </c>
      <c r="E16" s="7">
        <v>22.5</v>
      </c>
      <c r="F16" s="7">
        <f t="shared" si="0"/>
        <v>2250</v>
      </c>
      <c r="G16" s="7" t="s">
        <v>47</v>
      </c>
    </row>
    <row r="17" spans="1:7" s="3" customFormat="1" ht="42" customHeight="1">
      <c r="A17" s="8" t="s">
        <v>48</v>
      </c>
      <c r="B17" s="8"/>
      <c r="C17" s="11" t="s">
        <v>182</v>
      </c>
      <c r="D17" s="7">
        <v>223</v>
      </c>
      <c r="E17" s="7">
        <v>22.5</v>
      </c>
      <c r="F17" s="7">
        <f t="shared" si="0"/>
        <v>5017.5</v>
      </c>
      <c r="G17" s="12" t="s">
        <v>198</v>
      </c>
    </row>
    <row r="18" spans="1:7" s="3" customFormat="1" ht="30" customHeight="1">
      <c r="A18" s="8" t="s">
        <v>49</v>
      </c>
      <c r="B18" s="8"/>
      <c r="C18" s="8" t="s">
        <v>18</v>
      </c>
      <c r="D18" s="7">
        <v>110</v>
      </c>
      <c r="E18" s="7">
        <v>22.5</v>
      </c>
      <c r="F18" s="7">
        <f t="shared" si="0"/>
        <v>2475</v>
      </c>
      <c r="G18" s="12" t="s">
        <v>199</v>
      </c>
    </row>
    <row r="19" spans="1:7" s="3" customFormat="1" ht="30" customHeight="1">
      <c r="A19" s="7" t="s">
        <v>51</v>
      </c>
      <c r="B19" s="7"/>
      <c r="C19" s="7" t="s">
        <v>18</v>
      </c>
      <c r="D19" s="7">
        <v>100</v>
      </c>
      <c r="E19" s="7">
        <v>22.5</v>
      </c>
      <c r="F19" s="7">
        <f t="shared" si="0"/>
        <v>2250</v>
      </c>
      <c r="G19" s="7" t="s">
        <v>52</v>
      </c>
    </row>
    <row r="20" spans="1:7" s="3" customFormat="1" ht="30" customHeight="1">
      <c r="A20" s="7" t="s">
        <v>53</v>
      </c>
      <c r="B20" s="7"/>
      <c r="C20" s="7" t="s">
        <v>9</v>
      </c>
      <c r="D20" s="7">
        <v>185</v>
      </c>
      <c r="E20" s="7">
        <v>22.5</v>
      </c>
      <c r="F20" s="7">
        <f t="shared" si="0"/>
        <v>4162.5</v>
      </c>
      <c r="G20" s="7" t="s">
        <v>54</v>
      </c>
    </row>
    <row r="21" spans="1:7" s="3" customFormat="1" ht="30" customHeight="1">
      <c r="A21" s="7" t="s">
        <v>55</v>
      </c>
      <c r="B21" s="7"/>
      <c r="C21" s="7" t="s">
        <v>9</v>
      </c>
      <c r="D21" s="7">
        <v>750</v>
      </c>
      <c r="E21" s="7">
        <v>22.5</v>
      </c>
      <c r="F21" s="7">
        <f t="shared" si="0"/>
        <v>16875</v>
      </c>
      <c r="G21" s="7" t="s">
        <v>56</v>
      </c>
    </row>
    <row r="22" spans="1:7" s="3" customFormat="1" ht="30" customHeight="1">
      <c r="A22" s="7" t="s">
        <v>57</v>
      </c>
      <c r="B22" s="7"/>
      <c r="C22" s="7" t="s">
        <v>9</v>
      </c>
      <c r="D22" s="7">
        <v>180</v>
      </c>
      <c r="E22" s="7">
        <v>22.5</v>
      </c>
      <c r="F22" s="7">
        <f t="shared" si="0"/>
        <v>4050</v>
      </c>
      <c r="G22" s="7" t="s">
        <v>58</v>
      </c>
    </row>
    <row r="23" spans="1:7" s="3" customFormat="1" ht="30" customHeight="1">
      <c r="A23" s="8" t="s">
        <v>59</v>
      </c>
      <c r="B23" s="8"/>
      <c r="C23" s="12" t="s">
        <v>186</v>
      </c>
      <c r="D23" s="7">
        <v>340</v>
      </c>
      <c r="E23" s="7">
        <v>22.5</v>
      </c>
      <c r="F23" s="7">
        <f t="shared" si="0"/>
        <v>7650</v>
      </c>
      <c r="G23" s="8" t="s">
        <v>60</v>
      </c>
    </row>
    <row r="24" spans="1:7" s="3" customFormat="1" ht="30" customHeight="1">
      <c r="A24" s="7" t="s">
        <v>61</v>
      </c>
      <c r="B24" s="7"/>
      <c r="C24" s="7" t="s">
        <v>15</v>
      </c>
      <c r="D24" s="7">
        <v>102</v>
      </c>
      <c r="E24" s="7">
        <v>22.5</v>
      </c>
      <c r="F24" s="7">
        <f t="shared" si="0"/>
        <v>2295</v>
      </c>
      <c r="G24" s="7" t="s">
        <v>62</v>
      </c>
    </row>
    <row r="25" spans="1:7" s="3" customFormat="1" ht="30" customHeight="1">
      <c r="A25" s="7" t="s">
        <v>63</v>
      </c>
      <c r="B25" s="7"/>
      <c r="C25" s="7" t="s">
        <v>64</v>
      </c>
      <c r="D25" s="7">
        <v>570</v>
      </c>
      <c r="E25" s="7">
        <v>22.5</v>
      </c>
      <c r="F25" s="7">
        <f t="shared" si="0"/>
        <v>12825</v>
      </c>
      <c r="G25" s="7" t="s">
        <v>65</v>
      </c>
    </row>
    <row r="26" spans="1:7" s="3" customFormat="1" ht="30" customHeight="1">
      <c r="A26" s="7" t="s">
        <v>66</v>
      </c>
      <c r="B26" s="7"/>
      <c r="C26" s="7" t="s">
        <v>18</v>
      </c>
      <c r="D26" s="7">
        <v>470</v>
      </c>
      <c r="E26" s="7">
        <v>22.5</v>
      </c>
      <c r="F26" s="7">
        <f t="shared" si="0"/>
        <v>10575</v>
      </c>
      <c r="G26" s="7" t="s">
        <v>47</v>
      </c>
    </row>
    <row r="27" spans="1:7" s="3" customFormat="1" ht="30" customHeight="1">
      <c r="A27" s="7" t="s">
        <v>67</v>
      </c>
      <c r="B27" s="7"/>
      <c r="C27" s="7" t="s">
        <v>64</v>
      </c>
      <c r="D27" s="7">
        <v>580</v>
      </c>
      <c r="E27" s="7">
        <v>22.5</v>
      </c>
      <c r="F27" s="7">
        <f t="shared" si="0"/>
        <v>13050</v>
      </c>
      <c r="G27" s="7" t="s">
        <v>47</v>
      </c>
    </row>
    <row r="28" spans="1:7" s="3" customFormat="1" ht="30" customHeight="1">
      <c r="A28" s="7" t="s">
        <v>68</v>
      </c>
      <c r="B28" s="7"/>
      <c r="C28" s="7" t="s">
        <v>9</v>
      </c>
      <c r="D28" s="7">
        <v>30</v>
      </c>
      <c r="E28" s="7">
        <v>22.5</v>
      </c>
      <c r="F28" s="7">
        <f t="shared" si="0"/>
        <v>675</v>
      </c>
      <c r="G28" s="7" t="s">
        <v>19</v>
      </c>
    </row>
    <row r="29" spans="1:7" s="3" customFormat="1" ht="30" customHeight="1">
      <c r="A29" s="7" t="s">
        <v>69</v>
      </c>
      <c r="B29" s="7"/>
      <c r="C29" s="7" t="s">
        <v>18</v>
      </c>
      <c r="D29" s="7">
        <v>320</v>
      </c>
      <c r="E29" s="7">
        <v>22.5</v>
      </c>
      <c r="F29" s="7">
        <f t="shared" si="0"/>
        <v>7200</v>
      </c>
      <c r="G29" s="7" t="s">
        <v>70</v>
      </c>
    </row>
    <row r="30" spans="1:7" s="3" customFormat="1" ht="30" customHeight="1">
      <c r="A30" s="7" t="s">
        <v>71</v>
      </c>
      <c r="B30" s="7"/>
      <c r="C30" s="7" t="s">
        <v>44</v>
      </c>
      <c r="D30" s="7">
        <v>180</v>
      </c>
      <c r="E30" s="7">
        <v>22.5</v>
      </c>
      <c r="F30" s="7">
        <f t="shared" si="0"/>
        <v>4050</v>
      </c>
      <c r="G30" s="7" t="s">
        <v>10</v>
      </c>
    </row>
    <row r="31" spans="1:7" s="3" customFormat="1" ht="30" customHeight="1">
      <c r="A31" s="7" t="s">
        <v>72</v>
      </c>
      <c r="B31" s="7"/>
      <c r="C31" s="7" t="s">
        <v>73</v>
      </c>
      <c r="D31" s="7">
        <v>600</v>
      </c>
      <c r="E31" s="7">
        <v>22.5</v>
      </c>
      <c r="F31" s="7">
        <f t="shared" si="0"/>
        <v>13500</v>
      </c>
      <c r="G31" s="7" t="s">
        <v>74</v>
      </c>
    </row>
    <row r="32" spans="1:7" s="3" customFormat="1" ht="30" customHeight="1">
      <c r="A32" s="7" t="s">
        <v>75</v>
      </c>
      <c r="B32" s="7"/>
      <c r="C32" s="7" t="s">
        <v>76</v>
      </c>
      <c r="D32" s="7">
        <v>1641</v>
      </c>
      <c r="E32" s="7">
        <v>22.5</v>
      </c>
      <c r="F32" s="7">
        <f t="shared" si="0"/>
        <v>36922.5</v>
      </c>
      <c r="G32" s="7" t="s">
        <v>19</v>
      </c>
    </row>
    <row r="33" spans="1:7" s="3" customFormat="1" ht="30" customHeight="1">
      <c r="A33" s="7" t="s">
        <v>77</v>
      </c>
      <c r="B33" s="7"/>
      <c r="C33" s="7" t="s">
        <v>9</v>
      </c>
      <c r="D33" s="7">
        <v>100</v>
      </c>
      <c r="E33" s="7">
        <v>22.5</v>
      </c>
      <c r="F33" s="7">
        <f t="shared" si="0"/>
        <v>2250</v>
      </c>
      <c r="G33" s="7" t="s">
        <v>19</v>
      </c>
    </row>
    <row r="34" spans="1:7" s="3" customFormat="1" ht="30" customHeight="1">
      <c r="A34" s="7" t="s">
        <v>78</v>
      </c>
      <c r="B34" s="7"/>
      <c r="C34" s="7" t="s">
        <v>18</v>
      </c>
      <c r="D34" s="7">
        <v>420</v>
      </c>
      <c r="E34" s="7">
        <v>22.5</v>
      </c>
      <c r="F34" s="7">
        <f t="shared" si="0"/>
        <v>9450</v>
      </c>
      <c r="G34" s="7" t="s">
        <v>40</v>
      </c>
    </row>
    <row r="35" spans="1:7" s="3" customFormat="1" ht="30" customHeight="1">
      <c r="A35" s="7" t="s">
        <v>79</v>
      </c>
      <c r="B35" s="7"/>
      <c r="C35" s="7" t="s">
        <v>9</v>
      </c>
      <c r="D35" s="7">
        <v>80</v>
      </c>
      <c r="E35" s="7">
        <v>22.5</v>
      </c>
      <c r="F35" s="7">
        <f t="shared" si="0"/>
        <v>1800</v>
      </c>
      <c r="G35" s="7" t="s">
        <v>19</v>
      </c>
    </row>
    <row r="36" spans="1:7" s="3" customFormat="1" ht="30" customHeight="1">
      <c r="A36" s="7" t="s">
        <v>80</v>
      </c>
      <c r="B36" s="7"/>
      <c r="C36" s="7" t="s">
        <v>18</v>
      </c>
      <c r="D36" s="7">
        <v>160</v>
      </c>
      <c r="E36" s="7">
        <v>22.5</v>
      </c>
      <c r="F36" s="7">
        <f t="shared" si="0"/>
        <v>3600</v>
      </c>
      <c r="G36" s="7" t="s">
        <v>81</v>
      </c>
    </row>
    <row r="37" spans="1:7" s="3" customFormat="1" ht="30" customHeight="1">
      <c r="A37" s="7" t="s">
        <v>82</v>
      </c>
      <c r="B37" s="7"/>
      <c r="C37" s="7" t="s">
        <v>18</v>
      </c>
      <c r="D37" s="7">
        <v>120</v>
      </c>
      <c r="E37" s="7">
        <v>22.5</v>
      </c>
      <c r="F37" s="7">
        <f t="shared" si="0"/>
        <v>2700</v>
      </c>
      <c r="G37" s="7" t="s">
        <v>81</v>
      </c>
    </row>
    <row r="38" spans="1:7" s="3" customFormat="1" ht="30" customHeight="1">
      <c r="A38" s="8" t="s">
        <v>83</v>
      </c>
      <c r="B38" s="8"/>
      <c r="C38" s="8" t="s">
        <v>18</v>
      </c>
      <c r="D38" s="7">
        <v>175</v>
      </c>
      <c r="E38" s="7">
        <v>22.5</v>
      </c>
      <c r="F38" s="7">
        <f t="shared" si="0"/>
        <v>3937.5</v>
      </c>
      <c r="G38" s="8" t="s">
        <v>58</v>
      </c>
    </row>
    <row r="39" spans="1:7" s="3" customFormat="1" ht="30" customHeight="1">
      <c r="A39" s="8" t="s">
        <v>84</v>
      </c>
      <c r="B39" s="8"/>
      <c r="C39" s="8" t="s">
        <v>73</v>
      </c>
      <c r="D39" s="7">
        <v>258</v>
      </c>
      <c r="E39" s="7">
        <v>22.5</v>
      </c>
      <c r="F39" s="7">
        <f t="shared" si="0"/>
        <v>5805</v>
      </c>
      <c r="G39" s="12" t="s">
        <v>200</v>
      </c>
    </row>
    <row r="40" spans="1:7" s="3" customFormat="1" ht="30" customHeight="1">
      <c r="A40" s="7" t="s">
        <v>85</v>
      </c>
      <c r="B40" s="7"/>
      <c r="C40" s="7" t="s">
        <v>76</v>
      </c>
      <c r="D40" s="7">
        <v>150</v>
      </c>
      <c r="E40" s="7">
        <v>22.5</v>
      </c>
      <c r="F40" s="7">
        <f t="shared" si="0"/>
        <v>3375</v>
      </c>
      <c r="G40" s="7" t="s">
        <v>86</v>
      </c>
    </row>
    <row r="41" spans="1:7" s="3" customFormat="1" ht="30" customHeight="1">
      <c r="A41" s="7" t="s">
        <v>87</v>
      </c>
      <c r="B41" s="7"/>
      <c r="C41" s="7" t="s">
        <v>88</v>
      </c>
      <c r="D41" s="7">
        <v>3515</v>
      </c>
      <c r="E41" s="7">
        <v>22.5</v>
      </c>
      <c r="F41" s="7">
        <f t="shared" si="0"/>
        <v>79087.5</v>
      </c>
      <c r="G41" s="7" t="s">
        <v>89</v>
      </c>
    </row>
    <row r="42" spans="1:7" s="3" customFormat="1" ht="30" customHeight="1">
      <c r="A42" s="7" t="s">
        <v>90</v>
      </c>
      <c r="B42" s="7"/>
      <c r="C42" s="7" t="s">
        <v>9</v>
      </c>
      <c r="D42" s="7">
        <v>720</v>
      </c>
      <c r="E42" s="7">
        <v>22.5</v>
      </c>
      <c r="F42" s="7">
        <f t="shared" si="0"/>
        <v>16200</v>
      </c>
      <c r="G42" s="7" t="s">
        <v>52</v>
      </c>
    </row>
    <row r="43" spans="1:7" s="3" customFormat="1" ht="42" customHeight="1">
      <c r="A43" s="8" t="s">
        <v>91</v>
      </c>
      <c r="B43" s="8"/>
      <c r="C43" s="8" t="s">
        <v>18</v>
      </c>
      <c r="D43" s="7">
        <v>643</v>
      </c>
      <c r="E43" s="7">
        <v>22.5</v>
      </c>
      <c r="F43" s="7">
        <f t="shared" si="0"/>
        <v>14467.5</v>
      </c>
      <c r="G43" s="7" t="s">
        <v>92</v>
      </c>
    </row>
    <row r="44" spans="1:7" s="3" customFormat="1" ht="30" customHeight="1">
      <c r="A44" s="7" t="s">
        <v>93</v>
      </c>
      <c r="B44" s="7"/>
      <c r="C44" s="7" t="s">
        <v>15</v>
      </c>
      <c r="D44" s="7">
        <v>100</v>
      </c>
      <c r="E44" s="7">
        <v>22.5</v>
      </c>
      <c r="F44" s="7">
        <f t="shared" si="0"/>
        <v>2250</v>
      </c>
      <c r="G44" s="7" t="s">
        <v>94</v>
      </c>
    </row>
    <row r="45" spans="1:7" s="3" customFormat="1" ht="42" customHeight="1">
      <c r="A45" s="8" t="s">
        <v>95</v>
      </c>
      <c r="B45" s="8"/>
      <c r="C45" s="8" t="s">
        <v>18</v>
      </c>
      <c r="D45" s="7">
        <v>550</v>
      </c>
      <c r="E45" s="7">
        <v>22.5</v>
      </c>
      <c r="F45" s="7">
        <f t="shared" si="0"/>
        <v>12375</v>
      </c>
      <c r="G45" s="7" t="s">
        <v>96</v>
      </c>
    </row>
    <row r="46" spans="1:7" s="3" customFormat="1" ht="30" customHeight="1">
      <c r="A46" s="8" t="s">
        <v>97</v>
      </c>
      <c r="B46" s="8"/>
      <c r="C46" s="8" t="s">
        <v>18</v>
      </c>
      <c r="D46" s="7">
        <v>960</v>
      </c>
      <c r="E46" s="7">
        <v>22.5</v>
      </c>
      <c r="F46" s="7">
        <f t="shared" si="0"/>
        <v>21600</v>
      </c>
      <c r="G46" s="7" t="s">
        <v>98</v>
      </c>
    </row>
    <row r="47" spans="1:7" s="3" customFormat="1" ht="30" customHeight="1">
      <c r="A47" s="7" t="s">
        <v>99</v>
      </c>
      <c r="B47" s="7"/>
      <c r="C47" s="7" t="s">
        <v>9</v>
      </c>
      <c r="D47" s="7">
        <v>81</v>
      </c>
      <c r="E47" s="7">
        <v>22.5</v>
      </c>
      <c r="F47" s="7">
        <f t="shared" si="0"/>
        <v>1822.5</v>
      </c>
      <c r="G47" s="7" t="s">
        <v>100</v>
      </c>
    </row>
    <row r="48" spans="1:7" s="3" customFormat="1" ht="30" customHeight="1">
      <c r="A48" s="7" t="s">
        <v>101</v>
      </c>
      <c r="B48" s="7"/>
      <c r="C48" s="7" t="s">
        <v>29</v>
      </c>
      <c r="D48" s="7">
        <v>260</v>
      </c>
      <c r="E48" s="7">
        <v>22.5</v>
      </c>
      <c r="F48" s="7">
        <f t="shared" si="0"/>
        <v>5850</v>
      </c>
      <c r="G48" s="7" t="s">
        <v>94</v>
      </c>
    </row>
    <row r="49" spans="1:7" s="3" customFormat="1" ht="42" customHeight="1">
      <c r="A49" s="8" t="s">
        <v>102</v>
      </c>
      <c r="B49" s="8"/>
      <c r="C49" s="8" t="s">
        <v>18</v>
      </c>
      <c r="D49" s="7">
        <v>541</v>
      </c>
      <c r="E49" s="7">
        <v>22.5</v>
      </c>
      <c r="F49" s="7">
        <f t="shared" si="0"/>
        <v>12172.5</v>
      </c>
      <c r="G49" s="12" t="s">
        <v>201</v>
      </c>
    </row>
    <row r="50" spans="1:7" s="3" customFormat="1" ht="30" customHeight="1">
      <c r="A50" s="7" t="s">
        <v>103</v>
      </c>
      <c r="B50" s="7"/>
      <c r="C50" s="7" t="s">
        <v>18</v>
      </c>
      <c r="D50" s="7">
        <v>400</v>
      </c>
      <c r="E50" s="7">
        <v>22.5</v>
      </c>
      <c r="F50" s="7">
        <f t="shared" si="0"/>
        <v>9000</v>
      </c>
      <c r="G50" s="7" t="s">
        <v>104</v>
      </c>
    </row>
    <row r="51" spans="1:7" s="3" customFormat="1" ht="30" customHeight="1">
      <c r="A51" s="8" t="s">
        <v>105</v>
      </c>
      <c r="B51" s="8"/>
      <c r="C51" s="8" t="s">
        <v>18</v>
      </c>
      <c r="D51" s="7">
        <v>465</v>
      </c>
      <c r="E51" s="7">
        <v>22.5</v>
      </c>
      <c r="F51" s="7">
        <f t="shared" si="0"/>
        <v>10462.5</v>
      </c>
      <c r="G51" s="12" t="s">
        <v>202</v>
      </c>
    </row>
    <row r="52" spans="1:7" s="3" customFormat="1" ht="30" customHeight="1">
      <c r="A52" s="7" t="s">
        <v>106</v>
      </c>
      <c r="B52" s="7"/>
      <c r="C52" s="7" t="s">
        <v>73</v>
      </c>
      <c r="D52" s="7">
        <v>120</v>
      </c>
      <c r="E52" s="7">
        <v>22.5</v>
      </c>
      <c r="F52" s="7">
        <f t="shared" si="0"/>
        <v>2700</v>
      </c>
      <c r="G52" s="7" t="s">
        <v>107</v>
      </c>
    </row>
    <row r="53" spans="1:7" s="3" customFormat="1" ht="30" customHeight="1">
      <c r="A53" s="7" t="s">
        <v>108</v>
      </c>
      <c r="B53" s="7"/>
      <c r="C53" s="7" t="s">
        <v>18</v>
      </c>
      <c r="D53" s="7">
        <v>178</v>
      </c>
      <c r="E53" s="7">
        <v>22.5</v>
      </c>
      <c r="F53" s="7">
        <f t="shared" si="0"/>
        <v>4005</v>
      </c>
      <c r="G53" s="7" t="s">
        <v>104</v>
      </c>
    </row>
    <row r="54" spans="1:7" s="3" customFormat="1" ht="30" customHeight="1">
      <c r="A54" s="7" t="s">
        <v>109</v>
      </c>
      <c r="B54" s="7"/>
      <c r="C54" s="7" t="s">
        <v>18</v>
      </c>
      <c r="D54" s="7">
        <v>140</v>
      </c>
      <c r="E54" s="7">
        <v>22.5</v>
      </c>
      <c r="F54" s="7">
        <f t="shared" si="0"/>
        <v>3150</v>
      </c>
      <c r="G54" s="7" t="s">
        <v>19</v>
      </c>
    </row>
    <row r="55" spans="1:7" s="3" customFormat="1" ht="30" customHeight="1">
      <c r="A55" s="7" t="s">
        <v>110</v>
      </c>
      <c r="B55" s="7"/>
      <c r="C55" s="7" t="s">
        <v>9</v>
      </c>
      <c r="D55" s="7">
        <v>95</v>
      </c>
      <c r="E55" s="7">
        <v>22.5</v>
      </c>
      <c r="F55" s="7">
        <f t="shared" si="0"/>
        <v>2137.5</v>
      </c>
      <c r="G55" s="7" t="s">
        <v>111</v>
      </c>
    </row>
    <row r="56" spans="1:7" s="3" customFormat="1" ht="30" customHeight="1">
      <c r="A56" s="7" t="s">
        <v>112</v>
      </c>
      <c r="B56" s="7"/>
      <c r="C56" s="7" t="s">
        <v>9</v>
      </c>
      <c r="D56" s="7">
        <v>130</v>
      </c>
      <c r="E56" s="7">
        <v>22.5</v>
      </c>
      <c r="F56" s="7">
        <f t="shared" si="0"/>
        <v>2925</v>
      </c>
      <c r="G56" s="7" t="s">
        <v>58</v>
      </c>
    </row>
    <row r="57" spans="1:7" s="3" customFormat="1" ht="30" customHeight="1">
      <c r="A57" s="7" t="s">
        <v>113</v>
      </c>
      <c r="B57" s="7"/>
      <c r="C57" s="7" t="s">
        <v>29</v>
      </c>
      <c r="D57" s="7">
        <v>200</v>
      </c>
      <c r="E57" s="7">
        <v>22.5</v>
      </c>
      <c r="F57" s="7">
        <f t="shared" si="0"/>
        <v>4500</v>
      </c>
      <c r="G57" s="7" t="s">
        <v>40</v>
      </c>
    </row>
    <row r="58" spans="1:7" s="3" customFormat="1" ht="30" customHeight="1">
      <c r="A58" s="7" t="s">
        <v>114</v>
      </c>
      <c r="B58" s="7"/>
      <c r="C58" s="7" t="s">
        <v>9</v>
      </c>
      <c r="D58" s="7">
        <v>120</v>
      </c>
      <c r="E58" s="7">
        <v>22.5</v>
      </c>
      <c r="F58" s="7">
        <f t="shared" si="0"/>
        <v>2700</v>
      </c>
      <c r="G58" s="7" t="s">
        <v>89</v>
      </c>
    </row>
    <row r="59" spans="1:7" s="3" customFormat="1" ht="30" customHeight="1">
      <c r="A59" s="7" t="s">
        <v>115</v>
      </c>
      <c r="B59" s="7"/>
      <c r="C59" s="7" t="s">
        <v>73</v>
      </c>
      <c r="D59" s="7">
        <v>135</v>
      </c>
      <c r="E59" s="7">
        <v>22.5</v>
      </c>
      <c r="F59" s="7">
        <f t="shared" si="0"/>
        <v>3037.5</v>
      </c>
      <c r="G59" s="7" t="s">
        <v>116</v>
      </c>
    </row>
    <row r="60" spans="1:7" s="3" customFormat="1" ht="30" customHeight="1">
      <c r="A60" s="8" t="s">
        <v>117</v>
      </c>
      <c r="B60" s="8"/>
      <c r="C60" s="8" t="s">
        <v>44</v>
      </c>
      <c r="D60" s="7">
        <v>485</v>
      </c>
      <c r="E60" s="7">
        <v>22.5</v>
      </c>
      <c r="F60" s="7">
        <f t="shared" si="0"/>
        <v>10912.5</v>
      </c>
      <c r="G60" s="7" t="s">
        <v>118</v>
      </c>
    </row>
    <row r="61" spans="1:7" s="3" customFormat="1" ht="42" customHeight="1">
      <c r="A61" s="8" t="s">
        <v>119</v>
      </c>
      <c r="B61" s="8"/>
      <c r="C61" s="12" t="s">
        <v>187</v>
      </c>
      <c r="D61" s="7">
        <v>280</v>
      </c>
      <c r="E61" s="7">
        <v>22.5</v>
      </c>
      <c r="F61" s="7">
        <f t="shared" si="0"/>
        <v>6300</v>
      </c>
      <c r="G61" s="8" t="s">
        <v>40</v>
      </c>
    </row>
    <row r="62" spans="1:7" s="3" customFormat="1" ht="30" customHeight="1">
      <c r="A62" s="8" t="s">
        <v>120</v>
      </c>
      <c r="B62" s="8"/>
      <c r="C62" s="12" t="s">
        <v>188</v>
      </c>
      <c r="D62" s="7">
        <v>1050</v>
      </c>
      <c r="E62" s="7">
        <v>22.5</v>
      </c>
      <c r="F62" s="7">
        <f t="shared" si="0"/>
        <v>23625</v>
      </c>
      <c r="G62" s="8" t="s">
        <v>121</v>
      </c>
    </row>
    <row r="63" spans="1:7" s="3" customFormat="1" ht="30" customHeight="1">
      <c r="A63" s="7" t="s">
        <v>122</v>
      </c>
      <c r="B63" s="7"/>
      <c r="C63" s="7" t="s">
        <v>9</v>
      </c>
      <c r="D63" s="7">
        <v>212</v>
      </c>
      <c r="E63" s="7">
        <v>22.5</v>
      </c>
      <c r="F63" s="7">
        <f t="shared" si="0"/>
        <v>4770</v>
      </c>
      <c r="G63" s="7" t="s">
        <v>54</v>
      </c>
    </row>
    <row r="64" spans="1:7" s="3" customFormat="1" ht="30" customHeight="1">
      <c r="A64" s="7" t="s">
        <v>123</v>
      </c>
      <c r="B64" s="7"/>
      <c r="C64" s="7" t="s">
        <v>18</v>
      </c>
      <c r="D64" s="7">
        <v>50</v>
      </c>
      <c r="E64" s="7">
        <v>22.5</v>
      </c>
      <c r="F64" s="7">
        <f t="shared" si="0"/>
        <v>1125</v>
      </c>
      <c r="G64" s="7" t="s">
        <v>104</v>
      </c>
    </row>
    <row r="65" spans="1:7" s="3" customFormat="1" ht="30" customHeight="1">
      <c r="A65" s="7" t="s">
        <v>124</v>
      </c>
      <c r="B65" s="7"/>
      <c r="C65" s="7" t="s">
        <v>9</v>
      </c>
      <c r="D65" s="7">
        <v>130</v>
      </c>
      <c r="E65" s="7">
        <v>22.5</v>
      </c>
      <c r="F65" s="7">
        <f t="shared" si="0"/>
        <v>2925</v>
      </c>
      <c r="G65" s="7" t="s">
        <v>22</v>
      </c>
    </row>
    <row r="66" spans="1:7" s="3" customFormat="1" ht="30" customHeight="1">
      <c r="A66" s="7" t="s">
        <v>125</v>
      </c>
      <c r="B66" s="7"/>
      <c r="C66" s="7" t="s">
        <v>18</v>
      </c>
      <c r="D66" s="7">
        <v>180</v>
      </c>
      <c r="E66" s="7">
        <v>22.5</v>
      </c>
      <c r="F66" s="7">
        <f t="shared" si="0"/>
        <v>4050</v>
      </c>
      <c r="G66" s="7" t="s">
        <v>22</v>
      </c>
    </row>
    <row r="67" spans="1:7" s="3" customFormat="1" ht="30" customHeight="1">
      <c r="A67" s="7" t="s">
        <v>126</v>
      </c>
      <c r="B67" s="7"/>
      <c r="C67" s="7" t="s">
        <v>18</v>
      </c>
      <c r="D67" s="7">
        <v>400</v>
      </c>
      <c r="E67" s="7">
        <v>22.5</v>
      </c>
      <c r="F67" s="7">
        <f t="shared" si="0"/>
        <v>9000</v>
      </c>
      <c r="G67" s="7" t="s">
        <v>47</v>
      </c>
    </row>
    <row r="68" spans="1:7" s="3" customFormat="1" ht="30" customHeight="1">
      <c r="A68" s="7" t="s">
        <v>127</v>
      </c>
      <c r="B68" s="7"/>
      <c r="C68" s="7" t="s">
        <v>9</v>
      </c>
      <c r="D68" s="7">
        <v>100</v>
      </c>
      <c r="E68" s="7">
        <v>22.5</v>
      </c>
      <c r="F68" s="7">
        <f t="shared" ref="F68:F109" si="1">D68*E68</f>
        <v>2250</v>
      </c>
      <c r="G68" s="7" t="s">
        <v>128</v>
      </c>
    </row>
    <row r="69" spans="1:7" s="3" customFormat="1" ht="30" customHeight="1">
      <c r="A69" s="7" t="s">
        <v>129</v>
      </c>
      <c r="B69" s="7"/>
      <c r="C69" s="7" t="s">
        <v>9</v>
      </c>
      <c r="D69" s="7">
        <v>70</v>
      </c>
      <c r="E69" s="7">
        <v>22.5</v>
      </c>
      <c r="F69" s="7">
        <f t="shared" si="1"/>
        <v>1575</v>
      </c>
      <c r="G69" s="7" t="s">
        <v>40</v>
      </c>
    </row>
    <row r="70" spans="1:7" s="3" customFormat="1" ht="30" customHeight="1">
      <c r="A70" s="7" t="s">
        <v>130</v>
      </c>
      <c r="B70" s="7"/>
      <c r="C70" s="7" t="s">
        <v>18</v>
      </c>
      <c r="D70" s="7">
        <v>98</v>
      </c>
      <c r="E70" s="7">
        <v>22.5</v>
      </c>
      <c r="F70" s="7">
        <f t="shared" si="1"/>
        <v>2205</v>
      </c>
      <c r="G70" s="7" t="s">
        <v>60</v>
      </c>
    </row>
    <row r="71" spans="1:7" s="3" customFormat="1" ht="30" customHeight="1">
      <c r="A71" s="8" t="s">
        <v>131</v>
      </c>
      <c r="B71" s="8"/>
      <c r="C71" s="12" t="s">
        <v>189</v>
      </c>
      <c r="D71" s="7">
        <v>393</v>
      </c>
      <c r="E71" s="7">
        <v>22.5</v>
      </c>
      <c r="F71" s="7">
        <f t="shared" si="1"/>
        <v>8842.5</v>
      </c>
      <c r="G71" s="8" t="s">
        <v>132</v>
      </c>
    </row>
    <row r="72" spans="1:7" s="3" customFormat="1" ht="30" customHeight="1">
      <c r="A72" s="7" t="s">
        <v>133</v>
      </c>
      <c r="B72" s="7"/>
      <c r="C72" s="7" t="s">
        <v>15</v>
      </c>
      <c r="D72" s="7">
        <v>150</v>
      </c>
      <c r="E72" s="7">
        <v>22.5</v>
      </c>
      <c r="F72" s="7">
        <f t="shared" si="1"/>
        <v>3375</v>
      </c>
      <c r="G72" s="7" t="s">
        <v>107</v>
      </c>
    </row>
    <row r="73" spans="1:7" s="3" customFormat="1" ht="30" customHeight="1">
      <c r="A73" s="7" t="s">
        <v>134</v>
      </c>
      <c r="B73" s="7"/>
      <c r="C73" s="7" t="s">
        <v>9</v>
      </c>
      <c r="D73" s="7">
        <v>158</v>
      </c>
      <c r="E73" s="7">
        <v>22.5</v>
      </c>
      <c r="F73" s="7">
        <f t="shared" si="1"/>
        <v>3555</v>
      </c>
      <c r="G73" s="7" t="s">
        <v>121</v>
      </c>
    </row>
    <row r="74" spans="1:7" s="3" customFormat="1" ht="30" customHeight="1">
      <c r="A74" s="7" t="s">
        <v>135</v>
      </c>
      <c r="B74" s="7"/>
      <c r="C74" s="7" t="s">
        <v>9</v>
      </c>
      <c r="D74" s="7">
        <v>68</v>
      </c>
      <c r="E74" s="7">
        <v>22.5</v>
      </c>
      <c r="F74" s="7">
        <f t="shared" si="1"/>
        <v>1530</v>
      </c>
      <c r="G74" s="7" t="s">
        <v>40</v>
      </c>
    </row>
    <row r="75" spans="1:7" s="3" customFormat="1" ht="30" customHeight="1">
      <c r="A75" s="7" t="s">
        <v>136</v>
      </c>
      <c r="B75" s="7"/>
      <c r="C75" s="7" t="s">
        <v>9</v>
      </c>
      <c r="D75" s="7">
        <v>350</v>
      </c>
      <c r="E75" s="7">
        <v>22.5</v>
      </c>
      <c r="F75" s="7">
        <f t="shared" si="1"/>
        <v>7875</v>
      </c>
      <c r="G75" s="7" t="s">
        <v>22</v>
      </c>
    </row>
    <row r="76" spans="1:7" s="3" customFormat="1" ht="30" customHeight="1">
      <c r="A76" s="7" t="s">
        <v>137</v>
      </c>
      <c r="B76" s="7"/>
      <c r="C76" s="7" t="s">
        <v>9</v>
      </c>
      <c r="D76" s="7">
        <v>70</v>
      </c>
      <c r="E76" s="7">
        <v>22.5</v>
      </c>
      <c r="F76" s="7">
        <f t="shared" si="1"/>
        <v>1575</v>
      </c>
      <c r="G76" s="7" t="s">
        <v>22</v>
      </c>
    </row>
    <row r="77" spans="1:7" s="3" customFormat="1" ht="30" customHeight="1">
      <c r="A77" s="7" t="s">
        <v>138</v>
      </c>
      <c r="B77" s="7"/>
      <c r="C77" s="7" t="s">
        <v>18</v>
      </c>
      <c r="D77" s="7">
        <v>589</v>
      </c>
      <c r="E77" s="7">
        <v>22.5</v>
      </c>
      <c r="F77" s="7">
        <f t="shared" si="1"/>
        <v>13252.5</v>
      </c>
      <c r="G77" s="7" t="s">
        <v>94</v>
      </c>
    </row>
    <row r="78" spans="1:7" s="3" customFormat="1" ht="30" customHeight="1">
      <c r="A78" s="7" t="s">
        <v>139</v>
      </c>
      <c r="B78" s="7"/>
      <c r="C78" s="7" t="s">
        <v>9</v>
      </c>
      <c r="D78" s="7">
        <v>200</v>
      </c>
      <c r="E78" s="7">
        <v>22.5</v>
      </c>
      <c r="F78" s="7">
        <f t="shared" si="1"/>
        <v>4500</v>
      </c>
      <c r="G78" s="7" t="s">
        <v>94</v>
      </c>
    </row>
    <row r="79" spans="1:7" s="3" customFormat="1" ht="30" customHeight="1">
      <c r="A79" s="7" t="s">
        <v>140</v>
      </c>
      <c r="B79" s="7"/>
      <c r="C79" s="7" t="s">
        <v>9</v>
      </c>
      <c r="D79" s="7">
        <v>65</v>
      </c>
      <c r="E79" s="7">
        <v>22.5</v>
      </c>
      <c r="F79" s="7">
        <f t="shared" si="1"/>
        <v>1462.5</v>
      </c>
      <c r="G79" s="7" t="s">
        <v>141</v>
      </c>
    </row>
    <row r="80" spans="1:7" s="3" customFormat="1" ht="30" customHeight="1">
      <c r="A80" s="8" t="s">
        <v>142</v>
      </c>
      <c r="B80" s="8"/>
      <c r="C80" s="7" t="s">
        <v>9</v>
      </c>
      <c r="D80" s="7">
        <v>136</v>
      </c>
      <c r="E80" s="7">
        <v>22.5</v>
      </c>
      <c r="F80" s="7">
        <f t="shared" si="1"/>
        <v>3060</v>
      </c>
      <c r="G80" s="7" t="s">
        <v>143</v>
      </c>
    </row>
    <row r="81" spans="1:7" s="3" customFormat="1" ht="30" customHeight="1">
      <c r="A81" s="8" t="s">
        <v>144</v>
      </c>
      <c r="B81" s="8"/>
      <c r="C81" s="8" t="s">
        <v>44</v>
      </c>
      <c r="D81" s="7">
        <v>185</v>
      </c>
      <c r="E81" s="7">
        <v>22.5</v>
      </c>
      <c r="F81" s="7">
        <f t="shared" si="1"/>
        <v>4162.5</v>
      </c>
      <c r="G81" s="7" t="s">
        <v>145</v>
      </c>
    </row>
    <row r="82" spans="1:7" s="3" customFormat="1" ht="30" customHeight="1">
      <c r="A82" s="7" t="s">
        <v>146</v>
      </c>
      <c r="B82" s="7"/>
      <c r="C82" s="7" t="s">
        <v>18</v>
      </c>
      <c r="D82" s="7">
        <v>100</v>
      </c>
      <c r="E82" s="7">
        <v>22.5</v>
      </c>
      <c r="F82" s="7">
        <f t="shared" si="1"/>
        <v>2250</v>
      </c>
      <c r="G82" s="7" t="s">
        <v>52</v>
      </c>
    </row>
    <row r="83" spans="1:7" s="3" customFormat="1" ht="30" customHeight="1">
      <c r="A83" s="7" t="s">
        <v>147</v>
      </c>
      <c r="B83" s="7"/>
      <c r="C83" s="7" t="s">
        <v>18</v>
      </c>
      <c r="D83" s="7">
        <v>145</v>
      </c>
      <c r="E83" s="7">
        <v>22.5</v>
      </c>
      <c r="F83" s="7">
        <f t="shared" si="1"/>
        <v>3262.5</v>
      </c>
      <c r="G83" s="7" t="s">
        <v>143</v>
      </c>
    </row>
    <row r="84" spans="1:7" s="3" customFormat="1" ht="30" customHeight="1">
      <c r="A84" s="7" t="s">
        <v>148</v>
      </c>
      <c r="B84" s="7"/>
      <c r="C84" s="7" t="s">
        <v>73</v>
      </c>
      <c r="D84" s="7">
        <v>200</v>
      </c>
      <c r="E84" s="7">
        <v>22.5</v>
      </c>
      <c r="F84" s="7">
        <f t="shared" si="1"/>
        <v>4500</v>
      </c>
      <c r="G84" s="7" t="s">
        <v>58</v>
      </c>
    </row>
    <row r="85" spans="1:7" s="3" customFormat="1" ht="30" customHeight="1">
      <c r="A85" s="7" t="s">
        <v>149</v>
      </c>
      <c r="B85" s="7"/>
      <c r="C85" s="7" t="s">
        <v>73</v>
      </c>
      <c r="D85" s="7">
        <v>83</v>
      </c>
      <c r="E85" s="7">
        <v>22.5</v>
      </c>
      <c r="F85" s="7">
        <f t="shared" si="1"/>
        <v>1867.5</v>
      </c>
      <c r="G85" s="7" t="s">
        <v>58</v>
      </c>
    </row>
    <row r="86" spans="1:7" s="3" customFormat="1" ht="42" customHeight="1">
      <c r="A86" s="8" t="s">
        <v>150</v>
      </c>
      <c r="B86" s="8"/>
      <c r="C86" s="11" t="s">
        <v>190</v>
      </c>
      <c r="D86" s="7">
        <v>512</v>
      </c>
      <c r="E86" s="7">
        <v>22.5</v>
      </c>
      <c r="F86" s="7">
        <f t="shared" si="1"/>
        <v>11520</v>
      </c>
      <c r="G86" s="12" t="s">
        <v>191</v>
      </c>
    </row>
    <row r="87" spans="1:7" s="3" customFormat="1" ht="30" customHeight="1">
      <c r="A87" s="7" t="s">
        <v>151</v>
      </c>
      <c r="B87" s="7"/>
      <c r="C87" s="7" t="s">
        <v>18</v>
      </c>
      <c r="D87" s="7">
        <v>120</v>
      </c>
      <c r="E87" s="7">
        <v>22.5</v>
      </c>
      <c r="F87" s="7">
        <f t="shared" si="1"/>
        <v>2700</v>
      </c>
      <c r="G87" s="7" t="s">
        <v>70</v>
      </c>
    </row>
    <row r="88" spans="1:7" s="3" customFormat="1" ht="30" customHeight="1">
      <c r="A88" s="7" t="s">
        <v>152</v>
      </c>
      <c r="B88" s="7"/>
      <c r="C88" s="7" t="s">
        <v>9</v>
      </c>
      <c r="D88" s="7">
        <v>206</v>
      </c>
      <c r="E88" s="7">
        <v>22.5</v>
      </c>
      <c r="F88" s="7">
        <f t="shared" si="1"/>
        <v>4635</v>
      </c>
      <c r="G88" s="7" t="s">
        <v>94</v>
      </c>
    </row>
    <row r="89" spans="1:7" s="3" customFormat="1" ht="30" customHeight="1">
      <c r="A89" s="7" t="s">
        <v>153</v>
      </c>
      <c r="B89" s="7"/>
      <c r="C89" s="7" t="s">
        <v>73</v>
      </c>
      <c r="D89" s="7">
        <v>76</v>
      </c>
      <c r="E89" s="7">
        <v>22.5</v>
      </c>
      <c r="F89" s="7">
        <f t="shared" si="1"/>
        <v>1710</v>
      </c>
      <c r="G89" s="7" t="s">
        <v>94</v>
      </c>
    </row>
    <row r="90" spans="1:7" s="3" customFormat="1" ht="30" customHeight="1">
      <c r="A90" s="7" t="s">
        <v>154</v>
      </c>
      <c r="B90" s="7"/>
      <c r="C90" s="7" t="s">
        <v>18</v>
      </c>
      <c r="D90" s="7">
        <v>130</v>
      </c>
      <c r="E90" s="7">
        <v>22.5</v>
      </c>
      <c r="F90" s="7">
        <f t="shared" si="1"/>
        <v>2925</v>
      </c>
      <c r="G90" s="7" t="s">
        <v>155</v>
      </c>
    </row>
    <row r="91" spans="1:7" s="3" customFormat="1" ht="30" customHeight="1">
      <c r="A91" s="7" t="s">
        <v>156</v>
      </c>
      <c r="B91" s="7"/>
      <c r="C91" s="7" t="s">
        <v>18</v>
      </c>
      <c r="D91" s="7">
        <v>72</v>
      </c>
      <c r="E91" s="7">
        <v>22.5</v>
      </c>
      <c r="F91" s="7">
        <f t="shared" si="1"/>
        <v>1620</v>
      </c>
      <c r="G91" s="7" t="s">
        <v>26</v>
      </c>
    </row>
    <row r="92" spans="1:7" s="3" customFormat="1" ht="30" customHeight="1">
      <c r="A92" s="7" t="s">
        <v>157</v>
      </c>
      <c r="B92" s="7"/>
      <c r="C92" s="7" t="s">
        <v>18</v>
      </c>
      <c r="D92" s="7">
        <v>126</v>
      </c>
      <c r="E92" s="7">
        <v>22.5</v>
      </c>
      <c r="F92" s="7">
        <f t="shared" si="1"/>
        <v>2835</v>
      </c>
      <c r="G92" s="7" t="s">
        <v>158</v>
      </c>
    </row>
    <row r="93" spans="1:7" s="3" customFormat="1" ht="30" customHeight="1">
      <c r="A93" s="7" t="s">
        <v>159</v>
      </c>
      <c r="B93" s="7"/>
      <c r="C93" s="7" t="s">
        <v>18</v>
      </c>
      <c r="D93" s="7">
        <v>356</v>
      </c>
      <c r="E93" s="7">
        <v>22.5</v>
      </c>
      <c r="F93" s="7">
        <f t="shared" si="1"/>
        <v>8010</v>
      </c>
      <c r="G93" s="7" t="s">
        <v>160</v>
      </c>
    </row>
    <row r="94" spans="1:7" s="3" customFormat="1" ht="30" customHeight="1">
      <c r="A94" s="8" t="s">
        <v>161</v>
      </c>
      <c r="B94" s="8"/>
      <c r="C94" s="12" t="s">
        <v>192</v>
      </c>
      <c r="D94" s="7">
        <v>50</v>
      </c>
      <c r="E94" s="7">
        <v>22.5</v>
      </c>
      <c r="F94" s="7">
        <f t="shared" si="1"/>
        <v>1125</v>
      </c>
      <c r="G94" s="8" t="s">
        <v>40</v>
      </c>
    </row>
    <row r="95" spans="1:7" s="3" customFormat="1" ht="30" customHeight="1">
      <c r="A95" s="7" t="s">
        <v>162</v>
      </c>
      <c r="B95" s="7"/>
      <c r="C95" s="7" t="s">
        <v>18</v>
      </c>
      <c r="D95" s="7">
        <v>30</v>
      </c>
      <c r="E95" s="7">
        <v>22.5</v>
      </c>
      <c r="F95" s="7">
        <f t="shared" si="1"/>
        <v>675</v>
      </c>
      <c r="G95" s="7" t="s">
        <v>158</v>
      </c>
    </row>
    <row r="96" spans="1:7" s="3" customFormat="1" ht="30" customHeight="1">
      <c r="A96" s="8" t="s">
        <v>163</v>
      </c>
      <c r="B96" s="8"/>
      <c r="C96" s="8" t="s">
        <v>18</v>
      </c>
      <c r="D96" s="7">
        <v>166</v>
      </c>
      <c r="E96" s="7">
        <v>22.5</v>
      </c>
      <c r="F96" s="7">
        <f t="shared" si="1"/>
        <v>3735</v>
      </c>
      <c r="G96" s="7" t="s">
        <v>50</v>
      </c>
    </row>
    <row r="97" spans="1:7" s="3" customFormat="1" ht="30" customHeight="1">
      <c r="A97" s="7" t="s">
        <v>164</v>
      </c>
      <c r="B97" s="7"/>
      <c r="C97" s="7" t="s">
        <v>18</v>
      </c>
      <c r="D97" s="7">
        <v>150</v>
      </c>
      <c r="E97" s="7">
        <v>22.5</v>
      </c>
      <c r="F97" s="7">
        <f t="shared" si="1"/>
        <v>3375</v>
      </c>
      <c r="G97" s="7" t="s">
        <v>58</v>
      </c>
    </row>
    <row r="98" spans="1:7" s="3" customFormat="1" ht="30" customHeight="1">
      <c r="A98" s="7" t="s">
        <v>165</v>
      </c>
      <c r="B98" s="7"/>
      <c r="C98" s="7" t="s">
        <v>18</v>
      </c>
      <c r="D98" s="7">
        <v>200</v>
      </c>
      <c r="E98" s="7">
        <v>22.5</v>
      </c>
      <c r="F98" s="7">
        <f t="shared" si="1"/>
        <v>4500</v>
      </c>
      <c r="G98" s="7" t="s">
        <v>104</v>
      </c>
    </row>
    <row r="99" spans="1:7" s="3" customFormat="1" ht="30" customHeight="1">
      <c r="A99" s="7" t="s">
        <v>166</v>
      </c>
      <c r="B99" s="7"/>
      <c r="C99" s="7" t="s">
        <v>18</v>
      </c>
      <c r="D99" s="7">
        <v>559</v>
      </c>
      <c r="E99" s="7">
        <v>22.5</v>
      </c>
      <c r="F99" s="7">
        <f t="shared" si="1"/>
        <v>12577.5</v>
      </c>
      <c r="G99" s="12" t="s">
        <v>194</v>
      </c>
    </row>
    <row r="100" spans="1:7" s="3" customFormat="1" ht="30" customHeight="1">
      <c r="A100" s="7" t="s">
        <v>167</v>
      </c>
      <c r="B100" s="7"/>
      <c r="C100" s="7" t="s">
        <v>9</v>
      </c>
      <c r="D100" s="7">
        <v>35</v>
      </c>
      <c r="E100" s="7">
        <v>22.5</v>
      </c>
      <c r="F100" s="7">
        <f t="shared" si="1"/>
        <v>787.5</v>
      </c>
      <c r="G100" s="7" t="s">
        <v>10</v>
      </c>
    </row>
    <row r="101" spans="1:7" s="3" customFormat="1" ht="30" customHeight="1">
      <c r="A101" s="8" t="s">
        <v>49</v>
      </c>
      <c r="B101" s="8"/>
      <c r="C101" s="11" t="s">
        <v>193</v>
      </c>
      <c r="D101" s="8">
        <v>520</v>
      </c>
      <c r="E101" s="7">
        <v>22.5</v>
      </c>
      <c r="F101" s="7">
        <f t="shared" si="1"/>
        <v>11700</v>
      </c>
      <c r="G101" s="8" t="s">
        <v>168</v>
      </c>
    </row>
    <row r="102" spans="1:7" s="3" customFormat="1" ht="30" customHeight="1">
      <c r="A102" s="7" t="s">
        <v>169</v>
      </c>
      <c r="B102" s="7"/>
      <c r="C102" s="7" t="s">
        <v>9</v>
      </c>
      <c r="D102" s="7">
        <v>304</v>
      </c>
      <c r="E102" s="7">
        <v>22.5</v>
      </c>
      <c r="F102" s="7">
        <f t="shared" si="1"/>
        <v>6840</v>
      </c>
      <c r="G102" s="7" t="s">
        <v>170</v>
      </c>
    </row>
    <row r="103" spans="1:7" s="3" customFormat="1" ht="30" customHeight="1">
      <c r="A103" s="8" t="s">
        <v>171</v>
      </c>
      <c r="B103" s="8"/>
      <c r="C103" s="8" t="s">
        <v>18</v>
      </c>
      <c r="D103" s="7">
        <v>160</v>
      </c>
      <c r="E103" s="7">
        <v>22.5</v>
      </c>
      <c r="F103" s="7">
        <f t="shared" si="1"/>
        <v>3600</v>
      </c>
      <c r="G103" s="7" t="s">
        <v>172</v>
      </c>
    </row>
    <row r="104" spans="1:7" s="3" customFormat="1" ht="30" customHeight="1">
      <c r="A104" s="7" t="s">
        <v>173</v>
      </c>
      <c r="B104" s="7"/>
      <c r="C104" s="7" t="s">
        <v>15</v>
      </c>
      <c r="D104" s="7">
        <v>200</v>
      </c>
      <c r="E104" s="7">
        <v>22.5</v>
      </c>
      <c r="F104" s="7">
        <f t="shared" si="1"/>
        <v>4500</v>
      </c>
      <c r="G104" s="7" t="s">
        <v>45</v>
      </c>
    </row>
    <row r="105" spans="1:7" s="3" customFormat="1" ht="30" customHeight="1">
      <c r="A105" s="8" t="s">
        <v>174</v>
      </c>
      <c r="B105" s="8"/>
      <c r="C105" s="8" t="s">
        <v>73</v>
      </c>
      <c r="D105" s="7">
        <v>513</v>
      </c>
      <c r="E105" s="7">
        <v>22.5</v>
      </c>
      <c r="F105" s="7">
        <f t="shared" si="1"/>
        <v>11542.5</v>
      </c>
      <c r="G105" s="7" t="s">
        <v>50</v>
      </c>
    </row>
    <row r="106" spans="1:7" s="3" customFormat="1" ht="30" customHeight="1">
      <c r="A106" s="8" t="s">
        <v>175</v>
      </c>
      <c r="B106" s="8"/>
      <c r="C106" s="8" t="s">
        <v>44</v>
      </c>
      <c r="D106" s="7">
        <v>250</v>
      </c>
      <c r="E106" s="7">
        <v>22.5</v>
      </c>
      <c r="F106" s="7">
        <f t="shared" si="1"/>
        <v>5625</v>
      </c>
      <c r="G106" s="7" t="s">
        <v>176</v>
      </c>
    </row>
    <row r="107" spans="1:7" s="3" customFormat="1" ht="30" customHeight="1">
      <c r="A107" s="8" t="s">
        <v>177</v>
      </c>
      <c r="B107" s="8"/>
      <c r="C107" s="12" t="s">
        <v>203</v>
      </c>
      <c r="D107" s="7">
        <v>270</v>
      </c>
      <c r="E107" s="7">
        <v>22.5</v>
      </c>
      <c r="F107" s="7">
        <f t="shared" si="1"/>
        <v>6075</v>
      </c>
      <c r="G107" s="8" t="s">
        <v>160</v>
      </c>
    </row>
    <row r="108" spans="1:7" s="3" customFormat="1" ht="30" customHeight="1">
      <c r="A108" s="7" t="s">
        <v>178</v>
      </c>
      <c r="B108" s="7"/>
      <c r="C108" s="7" t="s">
        <v>18</v>
      </c>
      <c r="D108" s="7">
        <v>333</v>
      </c>
      <c r="E108" s="7">
        <v>22.5</v>
      </c>
      <c r="F108" s="7">
        <f t="shared" si="1"/>
        <v>7492.5</v>
      </c>
      <c r="G108" s="7" t="s">
        <v>141</v>
      </c>
    </row>
    <row r="109" spans="1:7" s="3" customFormat="1" ht="30" customHeight="1">
      <c r="A109" s="7" t="s">
        <v>179</v>
      </c>
      <c r="B109" s="7"/>
      <c r="C109" s="7" t="s">
        <v>18</v>
      </c>
      <c r="D109" s="7">
        <v>94</v>
      </c>
      <c r="E109" s="7">
        <v>22.5</v>
      </c>
      <c r="F109" s="7">
        <f t="shared" si="1"/>
        <v>2115</v>
      </c>
      <c r="G109" s="7" t="s">
        <v>70</v>
      </c>
    </row>
    <row r="110" spans="1:7" s="3" customFormat="1" ht="30" customHeight="1">
      <c r="A110" s="5" t="s">
        <v>180</v>
      </c>
      <c r="B110" s="5"/>
      <c r="C110" s="5"/>
      <c r="D110" s="5">
        <f>SUM(D3:D109)</f>
        <v>38882</v>
      </c>
      <c r="E110" s="5"/>
      <c r="F110" s="5">
        <f>SUM(F3:F109)</f>
        <v>874845</v>
      </c>
      <c r="G110" s="7"/>
    </row>
  </sheetData>
  <mergeCells count="1">
    <mergeCell ref="A1:G1"/>
  </mergeCells>
  <phoneticPr fontId="5" type="noConversion"/>
  <pageMargins left="0.70069444444444495" right="0.70069444444444495" top="0.75138888888888899" bottom="0.75138888888888899" header="0.29861111111111099" footer="0.29861111111111099"/>
  <pageSetup paperSize="9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kx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kx</dc:creator>
  <cp:lastModifiedBy>Administrator</cp:lastModifiedBy>
  <dcterms:created xsi:type="dcterms:W3CDTF">2020-03-22T09:37:00Z</dcterms:created>
  <dcterms:modified xsi:type="dcterms:W3CDTF">2020-05-21T11:13:11Z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