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605"/>
  </bookViews>
  <sheets>
    <sheet name="2026资金发放（最终）" sheetId="11" r:id="rId1"/>
    <sheet name="Sheet3" sheetId="10" r:id="rId2"/>
    <sheet name="Sheet1" sheetId="4" r:id="rId3"/>
    <sheet name="Sheet2" sheetId="7" r:id="rId4"/>
  </sheets>
  <calcPr calcId="144525"/>
</workbook>
</file>

<file path=xl/sharedStrings.xml><?xml version="1.0" encoding="utf-8"?>
<sst xmlns="http://schemas.openxmlformats.org/spreadsheetml/2006/main" count="20" uniqueCount="20">
  <si>
    <t>济源示范区2026年粮改饲项目
验收结果及补贴资金明细表</t>
  </si>
  <si>
    <t>序号</t>
  </si>
  <si>
    <t>补贴对象</t>
  </si>
  <si>
    <t>2026年青贮全株玉米</t>
  </si>
  <si>
    <t>补贴资金
额度
（元）</t>
  </si>
  <si>
    <t>青贮容积
（立方米）</t>
  </si>
  <si>
    <t>青贮重量
（吨）</t>
  </si>
  <si>
    <t>济源市五三家庭农场</t>
  </si>
  <si>
    <t>河南惠龙牧业股份有限公司</t>
  </si>
  <si>
    <t>济源市赛科星牧业有限公司</t>
  </si>
  <si>
    <t>河南竹园沟牛业有限公司</t>
  </si>
  <si>
    <t>济源市合丰牧业科技有限公司</t>
  </si>
  <si>
    <t>济源市范立新养殖场</t>
  </si>
  <si>
    <t>济源市永兴牧业有限公司</t>
  </si>
  <si>
    <t>济源市聚牛养殖家庭农场
（个人独资）</t>
  </si>
  <si>
    <t>济源市王亚科养殖家庭农场
（个体工商户）</t>
  </si>
  <si>
    <t>济源市鑫源养殖有限公司</t>
  </si>
  <si>
    <t>河南果香源农业科技有限公司</t>
  </si>
  <si>
    <t>合计</t>
  </si>
  <si>
    <t>说明：青贮重量按每立方米可青贮全株玉米800公斤折算，补贴标准57.2601元/吨。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</si>
</sst>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10" fontId="1" fillId="0" borderId="0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3" workbookViewId="0">
      <selection activeCell="K13" sqref="K13"/>
    </sheetView>
  </sheetViews>
  <sheetFormatPr defaultColWidth="9" defaultRowHeight="15.75" outlineLevelCol="4"/>
  <cols>
    <col min="1" max="1" width="8.28333333333333" style="1" customWidth="1"/>
    <col min="2" max="2" width="36.8583333333333" style="1" customWidth="1"/>
    <col min="3" max="4" width="14.425" style="7" customWidth="1"/>
    <col min="5" max="5" width="13.425" style="8" customWidth="1"/>
    <col min="6" max="16384" width="9" style="1"/>
  </cols>
  <sheetData>
    <row r="1" s="1" customFormat="1" ht="81" customHeight="1" spans="1:5">
      <c r="A1" s="9" t="s">
        <v>0</v>
      </c>
      <c r="B1" s="9"/>
      <c r="C1" s="9"/>
      <c r="D1" s="9"/>
      <c r="E1" s="9"/>
    </row>
    <row r="2" s="2" customFormat="1" ht="33" customHeight="1" spans="1:5">
      <c r="A2" s="10" t="s">
        <v>1</v>
      </c>
      <c r="B2" s="11" t="s">
        <v>2</v>
      </c>
      <c r="C2" s="12" t="s">
        <v>3</v>
      </c>
      <c r="D2" s="12"/>
      <c r="E2" s="21" t="s">
        <v>4</v>
      </c>
    </row>
    <row r="3" s="2" customFormat="1" ht="60" customHeight="1" spans="1:5">
      <c r="A3" s="11"/>
      <c r="B3" s="13"/>
      <c r="C3" s="14" t="s">
        <v>5</v>
      </c>
      <c r="D3" s="14" t="s">
        <v>6</v>
      </c>
      <c r="E3" s="22"/>
    </row>
    <row r="4" s="3" customFormat="1" ht="31" customHeight="1" spans="1:5">
      <c r="A4" s="15">
        <v>1</v>
      </c>
      <c r="B4" s="15" t="s">
        <v>7</v>
      </c>
      <c r="C4" s="16">
        <v>2319.63</v>
      </c>
      <c r="D4" s="16">
        <v>1855.7</v>
      </c>
      <c r="E4" s="17">
        <v>106258</v>
      </c>
    </row>
    <row r="5" s="3" customFormat="1" ht="31" customHeight="1" spans="1:5">
      <c r="A5" s="15">
        <v>2</v>
      </c>
      <c r="B5" s="15" t="s">
        <v>8</v>
      </c>
      <c r="C5" s="16">
        <v>10224.66</v>
      </c>
      <c r="D5" s="16">
        <v>8179.73</v>
      </c>
      <c r="E5" s="17">
        <v>468372</v>
      </c>
    </row>
    <row r="6" s="3" customFormat="1" ht="31" customHeight="1" spans="1:5">
      <c r="A6" s="15">
        <v>3</v>
      </c>
      <c r="B6" s="15" t="s">
        <v>9</v>
      </c>
      <c r="C6" s="16">
        <v>23437.82</v>
      </c>
      <c r="D6" s="16">
        <v>18750.26</v>
      </c>
      <c r="E6" s="17">
        <v>1073642</v>
      </c>
    </row>
    <row r="7" s="3" customFormat="1" ht="31" customHeight="1" spans="1:5">
      <c r="A7" s="15">
        <v>4</v>
      </c>
      <c r="B7" s="15" t="s">
        <v>10</v>
      </c>
      <c r="C7" s="16">
        <v>11399</v>
      </c>
      <c r="D7" s="17">
        <v>9119.2</v>
      </c>
      <c r="E7" s="17">
        <v>522166</v>
      </c>
    </row>
    <row r="8" s="3" customFormat="1" ht="31" customHeight="1" spans="1:5">
      <c r="A8" s="15">
        <v>5</v>
      </c>
      <c r="B8" s="15" t="s">
        <v>11</v>
      </c>
      <c r="C8" s="16">
        <v>10222.14</v>
      </c>
      <c r="D8" s="16">
        <v>8177.71</v>
      </c>
      <c r="E8" s="17">
        <v>468257</v>
      </c>
    </row>
    <row r="9" s="3" customFormat="1" ht="31" customHeight="1" spans="1:5">
      <c r="A9" s="15">
        <v>6</v>
      </c>
      <c r="B9" s="15" t="s">
        <v>12</v>
      </c>
      <c r="C9" s="16">
        <v>1068.23</v>
      </c>
      <c r="D9" s="16">
        <v>854.58</v>
      </c>
      <c r="E9" s="17">
        <v>48933</v>
      </c>
    </row>
    <row r="10" s="3" customFormat="1" ht="31" customHeight="1" spans="1:5">
      <c r="A10" s="15">
        <v>7</v>
      </c>
      <c r="B10" s="15" t="s">
        <v>13</v>
      </c>
      <c r="C10" s="16">
        <v>2665.16</v>
      </c>
      <c r="D10" s="16">
        <v>2132.13</v>
      </c>
      <c r="E10" s="17">
        <v>122086</v>
      </c>
    </row>
    <row r="11" s="3" customFormat="1" ht="39" customHeight="1" spans="1:5">
      <c r="A11" s="15">
        <v>8</v>
      </c>
      <c r="B11" s="15" t="s">
        <v>14</v>
      </c>
      <c r="C11" s="16">
        <v>2056</v>
      </c>
      <c r="D11" s="16">
        <v>1644.8</v>
      </c>
      <c r="E11" s="17">
        <v>94181</v>
      </c>
    </row>
    <row r="12" s="4" customFormat="1" ht="45" customHeight="1" spans="1:5">
      <c r="A12" s="15">
        <v>9</v>
      </c>
      <c r="B12" s="15" t="s">
        <v>15</v>
      </c>
      <c r="C12" s="16">
        <v>1288.91</v>
      </c>
      <c r="D12" s="16">
        <v>1031.13</v>
      </c>
      <c r="E12" s="17">
        <v>59043</v>
      </c>
    </row>
    <row r="13" s="5" customFormat="1" ht="31" customHeight="1" spans="1:5">
      <c r="A13" s="15">
        <v>10</v>
      </c>
      <c r="B13" s="15" t="s">
        <v>16</v>
      </c>
      <c r="C13" s="16">
        <v>1174.17</v>
      </c>
      <c r="D13" s="16">
        <v>939.33</v>
      </c>
      <c r="E13" s="17">
        <v>53786</v>
      </c>
    </row>
    <row r="14" s="4" customFormat="1" ht="31" customHeight="1" spans="1:5">
      <c r="A14" s="15">
        <v>11</v>
      </c>
      <c r="B14" s="15" t="s">
        <v>17</v>
      </c>
      <c r="C14" s="16">
        <v>16392.17</v>
      </c>
      <c r="D14" s="16">
        <v>13113.74</v>
      </c>
      <c r="E14" s="17">
        <v>750894</v>
      </c>
    </row>
    <row r="15" s="6" customFormat="1" ht="31" customHeight="1" spans="1:5">
      <c r="A15" s="15" t="s">
        <v>18</v>
      </c>
      <c r="B15" s="15"/>
      <c r="C15" s="18">
        <f>SUM(C4:C14)</f>
        <v>82247.89</v>
      </c>
      <c r="D15" s="18">
        <f>SUM(D4:D14)</f>
        <v>65798.31</v>
      </c>
      <c r="E15" s="23">
        <f>SUM(E4:E14)</f>
        <v>3767618</v>
      </c>
    </row>
    <row r="16" s="1" customFormat="1" ht="33" customHeight="1" spans="1:5">
      <c r="A16" s="19" t="s">
        <v>19</v>
      </c>
      <c r="C16" s="20"/>
      <c r="D16" s="7"/>
      <c r="E16" s="8"/>
    </row>
  </sheetData>
  <mergeCells count="5">
    <mergeCell ref="A1:E1"/>
    <mergeCell ref="C2:D2"/>
    <mergeCell ref="A2:A3"/>
    <mergeCell ref="B2:B3"/>
    <mergeCell ref="E2:E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7" sqref="N27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P57" sqref="P57"/>
    </sheetView>
  </sheetViews>
  <sheetFormatPr defaultColWidth="9" defaultRowHeight="14.2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2026资金发放（最终）</vt:lpstr>
      <vt:lpstr>Sheet3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2019-12-10T19:15:00Z</dcterms:created>
  <dcterms:modified xsi:type="dcterms:W3CDTF">2026-10-26T11:50:41Z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