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<sst xmlns="http://schemas.openxmlformats.org/spreadsheetml/2006/main" count="43" uniqueCount="40">
  <si>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济源示范区2023年大豆玉米带状复合种植补贴明细表（种植大户）</t>
  </si>
  <si>
    <t>序号</t>
  </si>
  <si>
    <t>姓名</t>
  </si>
  <si>
    <t>住址</t>
  </si>
  <si>
    <t>补贴标准(元)</t>
  </si>
  <si>
    <t>补贴面积(亩)</t>
  </si>
  <si>
    <t>补贴金额(元)</t>
  </si>
  <si>
    <t>卢小伟</t>
  </si>
  <si>
    <t>济源市梨林镇关阳村</t>
  </si>
  <si>
    <t>张前进</t>
  </si>
  <si>
    <t>济源市梨林镇南程村</t>
  </si>
  <si>
    <t>常亚非</t>
  </si>
  <si>
    <t>济源市梨林镇范庄村</t>
  </si>
  <si>
    <t>薛向红</t>
  </si>
  <si>
    <t>济源市梨林镇牛社村</t>
  </si>
  <si>
    <t>刘国勇</t>
  </si>
  <si>
    <t>济源市梨林镇程村</t>
  </si>
  <si>
    <t>董卫锋</t>
  </si>
  <si>
    <t>济源市五龙口镇董庄村</t>
  </si>
  <si>
    <t>王明</t>
  </si>
  <si>
    <t>济源市克井镇九务村</t>
  </si>
  <si>
    <t>琚领富</t>
  </si>
  <si>
    <t>史爱香</t>
  </si>
  <si>
    <t>济源市克井镇克井村</t>
  </si>
  <si>
    <t>翟永贞</t>
  </si>
  <si>
    <t>济源市克井镇苗庄村</t>
  </si>
  <si>
    <t>郑占合</t>
  </si>
  <si>
    <t>济源市克井镇塘石村</t>
  </si>
  <si>
    <t>卫向军</t>
  </si>
  <si>
    <t>济源市克井镇白涧村</t>
  </si>
  <si>
    <t>王旺胜</t>
  </si>
  <si>
    <t>济源市轵城镇新安村</t>
  </si>
  <si>
    <t>赵文利</t>
  </si>
  <si>
    <t>济源市轵城镇周楼村</t>
  </si>
  <si>
    <t>刘会玲</t>
  </si>
  <si>
    <t>济源市承留镇镇河西村</t>
  </si>
  <si>
    <t>李军星</t>
  </si>
  <si>
    <t>济源市玉泉街道办事处南水屯村</t>
  </si>
  <si>
    <t>张永青</t>
  </si>
  <si>
    <t>史红卫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</si>
</sst>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50">
    <font>
      <sz val="10"/>
      <name val="Arial"/>
      <family val="0"/>
    </font>
    <font>
      <sz val="11"/>
      <name val="宋体"/>
      <family val="0"/>
    </font>
    <font>
      <sz val="16"/>
      <name val="方正书宋_GBK"/>
      <family val="0"/>
    </font>
    <font>
      <sz val="16"/>
      <name val="Arial"/>
      <family val="0"/>
    </font>
    <font>
      <sz val="10"/>
      <name val="方正书宋_GBK"/>
      <family val="0"/>
    </font>
    <font>
      <sz val="11"/>
      <name val="黑体"/>
      <family val="0"/>
    </font>
    <font>
      <b/>
      <sz val="10"/>
      <name val="方正书宋_GBK"/>
      <family val="0"/>
    </font>
    <font>
      <sz val="12"/>
      <name val="仿宋_GB2312"/>
      <family val="0"/>
    </font>
    <font>
      <sz val="12"/>
      <name val="宋体"/>
      <family val="0"/>
    </font>
    <font>
      <sz val="12"/>
      <color indexed="8"/>
      <name val="仿宋_GB2312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wrapText="1"/>
    </xf>
    <xf numFmtId="0" fontId="5" fillId="33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9" xfId="0" applyFont="1" applyFill="1" applyBorder="1" applyAlignment="1">
      <alignment horizont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80" fontId="49" fillId="0" borderId="9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/>
    </xf>
    <xf numFmtId="180" fontId="4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86" zoomScaleNormal="186" workbookViewId="0" topLeftCell="A2">
      <selection activeCell="A1" sqref="A1:F1"/>
    </sheetView>
  </sheetViews>
  <sheetFormatPr defaultColWidth="9.140625" defaultRowHeight="12.75"/>
  <cols>
    <col min="1" max="1" width="2.7109375" style="0" customWidth="1"/>
    <col min="2" max="2" width="8.421875" style="0" customWidth="1"/>
    <col min="3" max="3" width="29.00390625" style="0" customWidth="1"/>
    <col min="4" max="4" width="7.7109375" style="0" customWidth="1"/>
    <col min="5" max="5" width="9.00390625" style="0" customWidth="1"/>
    <col min="6" max="6" width="12.57421875" style="0" customWidth="1"/>
    <col min="7" max="7" width="9.8515625" style="0" customWidth="1"/>
    <col min="8" max="8" width="5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25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ht="16.5" customHeight="1">
      <c r="A3" s="3">
        <v>1</v>
      </c>
      <c r="B3" s="7" t="s">
        <v>7</v>
      </c>
      <c r="C3" s="7" t="s">
        <v>8</v>
      </c>
      <c r="D3" s="8">
        <v>199.5</v>
      </c>
      <c r="E3" s="13">
        <v>153</v>
      </c>
      <c r="F3" s="13">
        <f>E3*D3</f>
        <v>30523.5</v>
      </c>
    </row>
    <row r="4" spans="1:6" ht="16.5" customHeight="1">
      <c r="A4" s="3">
        <v>2</v>
      </c>
      <c r="B4" s="7" t="s">
        <v>9</v>
      </c>
      <c r="C4" s="7" t="s">
        <v>10</v>
      </c>
      <c r="D4" s="8">
        <v>199.5</v>
      </c>
      <c r="E4" s="13">
        <v>134</v>
      </c>
      <c r="F4" s="7">
        <f aca="true" t="shared" si="0" ref="F4:F20">E4*D4</f>
        <v>26733</v>
      </c>
    </row>
    <row r="5" spans="1:6" ht="16.5" customHeight="1">
      <c r="A5" s="3">
        <v>3</v>
      </c>
      <c r="B5" s="7" t="s">
        <v>11</v>
      </c>
      <c r="C5" s="7" t="s">
        <v>12</v>
      </c>
      <c r="D5" s="8">
        <v>199.5</v>
      </c>
      <c r="E5" s="13">
        <v>102</v>
      </c>
      <c r="F5" s="13">
        <f t="shared" si="0"/>
        <v>20349</v>
      </c>
    </row>
    <row r="6" spans="1:6" ht="16.5" customHeight="1">
      <c r="A6" s="3">
        <v>4</v>
      </c>
      <c r="B6" s="7" t="s">
        <v>13</v>
      </c>
      <c r="C6" s="7" t="s">
        <v>14</v>
      </c>
      <c r="D6" s="8">
        <v>199.5</v>
      </c>
      <c r="E6" s="13">
        <v>117</v>
      </c>
      <c r="F6" s="13">
        <f t="shared" si="0"/>
        <v>23341.5</v>
      </c>
    </row>
    <row r="7" spans="1:6" ht="16.5" customHeight="1">
      <c r="A7" s="3">
        <v>5</v>
      </c>
      <c r="B7" s="7" t="s">
        <v>15</v>
      </c>
      <c r="C7" s="7" t="s">
        <v>16</v>
      </c>
      <c r="D7" s="8">
        <v>199.5</v>
      </c>
      <c r="E7" s="13">
        <v>1494</v>
      </c>
      <c r="F7" s="13">
        <f t="shared" si="0"/>
        <v>298053</v>
      </c>
    </row>
    <row r="8" spans="1:6" ht="16.5" customHeight="1">
      <c r="A8" s="3">
        <v>6</v>
      </c>
      <c r="B8" s="7" t="s">
        <v>17</v>
      </c>
      <c r="C8" s="7" t="s">
        <v>18</v>
      </c>
      <c r="D8" s="8">
        <v>199.5</v>
      </c>
      <c r="E8" s="13">
        <v>139.5</v>
      </c>
      <c r="F8" s="13">
        <f t="shared" si="0"/>
        <v>27830.25</v>
      </c>
    </row>
    <row r="9" spans="1:6" ht="16.5" customHeight="1">
      <c r="A9" s="3">
        <v>7</v>
      </c>
      <c r="B9" s="7" t="s">
        <v>19</v>
      </c>
      <c r="C9" s="7" t="s">
        <v>20</v>
      </c>
      <c r="D9" s="8">
        <v>199.5</v>
      </c>
      <c r="E9" s="13">
        <v>110</v>
      </c>
      <c r="F9" s="13">
        <f t="shared" si="0"/>
        <v>21945</v>
      </c>
    </row>
    <row r="10" spans="1:6" ht="16.5" customHeight="1">
      <c r="A10" s="3">
        <v>8</v>
      </c>
      <c r="B10" s="7" t="s">
        <v>21</v>
      </c>
      <c r="C10" s="9" t="s">
        <v>20</v>
      </c>
      <c r="D10" s="8">
        <v>199.5</v>
      </c>
      <c r="E10" s="13">
        <v>127</v>
      </c>
      <c r="F10" s="13">
        <f t="shared" si="0"/>
        <v>25336.5</v>
      </c>
    </row>
    <row r="11" spans="1:6" ht="16.5" customHeight="1">
      <c r="A11" s="3">
        <v>9</v>
      </c>
      <c r="B11" s="10" t="s">
        <v>22</v>
      </c>
      <c r="C11" s="9" t="s">
        <v>23</v>
      </c>
      <c r="D11" s="8">
        <v>199.5</v>
      </c>
      <c r="E11" s="13">
        <v>180</v>
      </c>
      <c r="F11" s="13">
        <f t="shared" si="0"/>
        <v>35910</v>
      </c>
    </row>
    <row r="12" spans="1:6" ht="16.5" customHeight="1">
      <c r="A12" s="3">
        <v>10</v>
      </c>
      <c r="B12" s="9" t="s">
        <v>24</v>
      </c>
      <c r="C12" s="9" t="s">
        <v>25</v>
      </c>
      <c r="D12" s="8">
        <v>199.5</v>
      </c>
      <c r="E12" s="13">
        <v>160</v>
      </c>
      <c r="F12" s="13">
        <f t="shared" si="0"/>
        <v>31920</v>
      </c>
    </row>
    <row r="13" spans="1:6" ht="16.5" customHeight="1">
      <c r="A13" s="3">
        <v>11</v>
      </c>
      <c r="B13" s="9" t="s">
        <v>26</v>
      </c>
      <c r="C13" s="9" t="s">
        <v>27</v>
      </c>
      <c r="D13" s="8">
        <v>199.5</v>
      </c>
      <c r="E13" s="13">
        <v>739</v>
      </c>
      <c r="F13" s="13">
        <f t="shared" si="0"/>
        <v>147430.5</v>
      </c>
    </row>
    <row r="14" spans="1:6" ht="16.5" customHeight="1">
      <c r="A14" s="3">
        <v>12</v>
      </c>
      <c r="B14" s="7" t="s">
        <v>28</v>
      </c>
      <c r="C14" s="9" t="s">
        <v>29</v>
      </c>
      <c r="D14" s="8">
        <v>199.5</v>
      </c>
      <c r="E14" s="13">
        <v>320</v>
      </c>
      <c r="F14" s="13">
        <f t="shared" si="0"/>
        <v>63840</v>
      </c>
    </row>
    <row r="15" spans="1:6" ht="16.5" customHeight="1">
      <c r="A15" s="3">
        <v>13</v>
      </c>
      <c r="B15" s="9" t="s">
        <v>30</v>
      </c>
      <c r="C15" s="9" t="s">
        <v>31</v>
      </c>
      <c r="D15" s="8">
        <v>199.5</v>
      </c>
      <c r="E15" s="13">
        <v>152</v>
      </c>
      <c r="F15" s="13">
        <f t="shared" si="0"/>
        <v>30324</v>
      </c>
    </row>
    <row r="16" spans="1:6" ht="16.5" customHeight="1">
      <c r="A16" s="3">
        <v>14</v>
      </c>
      <c r="B16" s="9" t="s">
        <v>32</v>
      </c>
      <c r="C16" s="9" t="s">
        <v>33</v>
      </c>
      <c r="D16" s="8">
        <v>199.5</v>
      </c>
      <c r="E16" s="13">
        <v>70</v>
      </c>
      <c r="F16" s="13">
        <f t="shared" si="0"/>
        <v>13965</v>
      </c>
    </row>
    <row r="17" spans="1:6" ht="16.5" customHeight="1">
      <c r="A17" s="3">
        <v>15</v>
      </c>
      <c r="B17" s="7" t="s">
        <v>34</v>
      </c>
      <c r="C17" s="9" t="s">
        <v>35</v>
      </c>
      <c r="D17" s="8">
        <v>199.5</v>
      </c>
      <c r="E17" s="14">
        <v>98.4</v>
      </c>
      <c r="F17" s="15">
        <f t="shared" si="0"/>
        <v>19630.800000000003</v>
      </c>
    </row>
    <row r="18" spans="1:6" ht="31.5" customHeight="1">
      <c r="A18" s="3">
        <v>16</v>
      </c>
      <c r="B18" s="7" t="s">
        <v>36</v>
      </c>
      <c r="C18" s="9" t="s">
        <v>37</v>
      </c>
      <c r="D18" s="8">
        <v>199.5</v>
      </c>
      <c r="E18" s="14">
        <v>78</v>
      </c>
      <c r="F18" s="13">
        <f t="shared" si="0"/>
        <v>15561</v>
      </c>
    </row>
    <row r="19" spans="1:6" ht="30.75" customHeight="1">
      <c r="A19" s="3">
        <v>17</v>
      </c>
      <c r="B19" s="7" t="s">
        <v>38</v>
      </c>
      <c r="C19" s="9" t="s">
        <v>37</v>
      </c>
      <c r="D19" s="8">
        <v>199.5</v>
      </c>
      <c r="E19" s="14">
        <v>119</v>
      </c>
      <c r="F19" s="13">
        <f t="shared" si="0"/>
        <v>23740.5</v>
      </c>
    </row>
    <row r="20" spans="1:6" ht="28.5" customHeight="1">
      <c r="A20" s="3">
        <v>18</v>
      </c>
      <c r="B20" s="7" t="s">
        <v>39</v>
      </c>
      <c r="C20" s="9" t="s">
        <v>37</v>
      </c>
      <c r="D20" s="8">
        <v>199.5</v>
      </c>
      <c r="E20" s="14">
        <v>52</v>
      </c>
      <c r="F20" s="13">
        <f t="shared" si="0"/>
        <v>10374</v>
      </c>
    </row>
    <row r="21" spans="1:6" ht="16.5" customHeight="1">
      <c r="A21" s="11"/>
      <c r="B21" s="7"/>
      <c r="C21" s="9"/>
      <c r="D21" s="12"/>
      <c r="E21" s="14">
        <f>SUM(E3:E20)</f>
        <v>4344.9</v>
      </c>
      <c r="F21" s="16">
        <f>SUM(F3:F20)</f>
        <v>866807.55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2021-11-25T16:07:44Z</dcterms:created>
  <dcterms:modified xsi:type="dcterms:W3CDTF">2023-11-14T15:55:50Z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D25B83E71A324E4DA6CA44F439507325</vt:lpwstr>
  </property>
  <property fmtid="{D5CDD505-2E9C-101B-9397-08002B2CF9AE}" pid="4" name="퀀_generated_2.-2147483648">
    <vt:i4>2052</vt:i4>
  </property>
</Properties>
</file>