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<sst xmlns="http://schemas.openxmlformats.org/spreadsheetml/2006/main" count="25" uniqueCount="25">
  <si>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济源示范区2023年大豆玉米带状复合种植补贴明细表（经营主体）         
</t>
  </si>
  <si>
    <t>序号</t>
  </si>
  <si>
    <t>名称</t>
  </si>
  <si>
    <t>负责人姓名</t>
  </si>
  <si>
    <t>补贴面积（亩）</t>
  </si>
  <si>
    <t>补贴标准（元）</t>
  </si>
  <si>
    <t>补贴金额</t>
  </si>
  <si>
    <t>济源市富富康新农业植保专业合作社</t>
  </si>
  <si>
    <t>王国群</t>
  </si>
  <si>
    <t>济源市富宝家庭农场</t>
  </si>
  <si>
    <t>张中宝</t>
  </si>
  <si>
    <t>济源市中丰农机专业合作社</t>
  </si>
  <si>
    <t>温国锋</t>
  </si>
  <si>
    <t>济源市留村小寨家庭农场</t>
  </si>
  <si>
    <t>赵亚丽</t>
  </si>
  <si>
    <t>济源市世明农业专业合作社</t>
  </si>
  <si>
    <t>李小平</t>
  </si>
  <si>
    <t>济源市雨田种植专业合作社</t>
  </si>
  <si>
    <t>张海</t>
  </si>
  <si>
    <t>济源市粮业有限公司</t>
  </si>
  <si>
    <t>李轩庆</t>
  </si>
  <si>
    <t>济源市义朵家庭农场</t>
  </si>
  <si>
    <t xml:space="preserve"> 崔古朵</t>
  </si>
  <si>
    <t>济源市黄金叶农业种植专业合作社</t>
  </si>
  <si>
    <t>常钰彬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</si>
</sst>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0"/>
      <name val="Arial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6" fillId="0" borderId="0">
      <alignment/>
      <protection/>
    </xf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0" fontId="25" fillId="4" borderId="2" applyNumberFormat="0" applyAlignment="0" applyProtection="0"/>
    <xf numFmtId="0" fontId="19" fillId="5" borderId="0" applyNumberFormat="0" applyBorder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6" fillId="6" borderId="0" applyNumberFormat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7" fillId="0" borderId="5" applyNumberFormat="0" applyFill="0" applyAlignment="0" applyProtection="0"/>
    <xf numFmtId="0" fontId="14" fillId="0" borderId="6" applyNumberFormat="0" applyFill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20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11" borderId="8" applyNumberFormat="0" applyFont="0" applyAlignment="0" applyProtection="0"/>
    <xf numFmtId="0" fontId="7" fillId="12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2" borderId="0" applyNumberFormat="0" applyBorder="0" applyAlignment="0" applyProtection="0"/>
    <xf numFmtId="0" fontId="22" fillId="3" borderId="9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10" borderId="0" applyNumberFormat="0" applyBorder="0" applyAlignment="0" applyProtection="0"/>
    <xf numFmtId="44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6" fillId="11" borderId="0" applyNumberFormat="0" applyBorder="0" applyAlignment="0" applyProtection="0"/>
    <xf numFmtId="0" fontId="8" fillId="2" borderId="9" applyNumberFormat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6" fillId="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3" fillId="8" borderId="10" xfId="16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3" borderId="10" xfId="0" applyNumberFormat="1" applyFont="1" applyFill="1" applyBorder="1" applyAlignment="1">
      <alignment horizontal="center" vertical="center"/>
    </xf>
    <xf numFmtId="0" fontId="5" fillId="18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 2" xfId="15"/>
    <cellStyle name="常规_Sheet1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常规_Sheet2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153" zoomScaleNormal="153" workbookViewId="0" topLeftCell="A1">
      <selection activeCell="E12" sqref="E12"/>
    </sheetView>
  </sheetViews>
  <sheetFormatPr defaultColWidth="9.00390625" defaultRowHeight="14.25"/>
  <cols>
    <col min="1" max="1" width="4.875" style="0" customWidth="1"/>
    <col min="2" max="2" width="26.75390625" style="1" customWidth="1"/>
    <col min="3" max="3" width="6.50390625" style="1" customWidth="1"/>
    <col min="4" max="4" width="7.875" style="0" customWidth="1"/>
    <col min="5" max="5" width="8.125" style="0" customWidth="1"/>
    <col min="6" max="6" width="9.75390625" style="0" customWidth="1"/>
  </cols>
  <sheetData>
    <row r="1" spans="1:6" ht="33" customHeight="1">
      <c r="A1" s="2" t="s">
        <v>0</v>
      </c>
      <c r="B1" s="3"/>
      <c r="C1" s="3"/>
      <c r="D1" s="3"/>
      <c r="E1" s="3"/>
      <c r="F1" s="3"/>
    </row>
    <row r="2" spans="1:6" ht="36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21" customHeight="1">
      <c r="A3" s="4">
        <v>1</v>
      </c>
      <c r="B3" s="6" t="s">
        <v>7</v>
      </c>
      <c r="C3" s="7" t="s">
        <v>8</v>
      </c>
      <c r="D3" s="8">
        <v>804</v>
      </c>
      <c r="E3" s="13">
        <v>149.62</v>
      </c>
      <c r="F3" s="14">
        <f>D3*E3</f>
        <v>120294.48000000001</v>
      </c>
    </row>
    <row r="4" spans="1:6" ht="21" customHeight="1">
      <c r="A4" s="4">
        <v>2</v>
      </c>
      <c r="B4" s="6" t="s">
        <v>9</v>
      </c>
      <c r="C4" s="9" t="s">
        <v>10</v>
      </c>
      <c r="D4" s="10">
        <v>200</v>
      </c>
      <c r="E4" s="13">
        <v>149.62</v>
      </c>
      <c r="F4" s="14">
        <f aca="true" t="shared" si="0" ref="F4:F11">D4*E4</f>
        <v>29924</v>
      </c>
    </row>
    <row r="5" spans="1:6" ht="21" customHeight="1">
      <c r="A5" s="4">
        <v>3</v>
      </c>
      <c r="B5" s="6" t="s">
        <v>11</v>
      </c>
      <c r="C5" s="9" t="s">
        <v>12</v>
      </c>
      <c r="D5" s="10">
        <v>160</v>
      </c>
      <c r="E5" s="13">
        <v>149.62</v>
      </c>
      <c r="F5" s="14">
        <f t="shared" si="0"/>
        <v>23939.2</v>
      </c>
    </row>
    <row r="6" spans="1:6" ht="21" customHeight="1">
      <c r="A6" s="4">
        <v>4</v>
      </c>
      <c r="B6" s="6" t="s">
        <v>13</v>
      </c>
      <c r="C6" s="9" t="s">
        <v>14</v>
      </c>
      <c r="D6" s="11">
        <v>515</v>
      </c>
      <c r="E6" s="13">
        <v>149.62</v>
      </c>
      <c r="F6" s="14">
        <f t="shared" si="0"/>
        <v>77054.3</v>
      </c>
    </row>
    <row r="7" spans="1:6" ht="21" customHeight="1">
      <c r="A7" s="4">
        <v>5</v>
      </c>
      <c r="B7" s="9" t="s">
        <v>15</v>
      </c>
      <c r="C7" s="7" t="s">
        <v>16</v>
      </c>
      <c r="D7" s="8">
        <v>1000</v>
      </c>
      <c r="E7" s="13">
        <v>149.62</v>
      </c>
      <c r="F7" s="14">
        <f t="shared" si="0"/>
        <v>149620</v>
      </c>
    </row>
    <row r="8" spans="1:6" ht="21" customHeight="1">
      <c r="A8" s="4">
        <v>6</v>
      </c>
      <c r="B8" s="9" t="s">
        <v>17</v>
      </c>
      <c r="C8" s="12" t="s">
        <v>18</v>
      </c>
      <c r="D8" s="8">
        <v>390</v>
      </c>
      <c r="E8" s="13">
        <v>149.62</v>
      </c>
      <c r="F8" s="14">
        <f t="shared" si="0"/>
        <v>58351.8</v>
      </c>
    </row>
    <row r="9" spans="1:6" ht="21" customHeight="1">
      <c r="A9" s="4">
        <v>7</v>
      </c>
      <c r="B9" s="9" t="s">
        <v>19</v>
      </c>
      <c r="C9" s="12" t="s">
        <v>20</v>
      </c>
      <c r="D9" s="8">
        <v>106</v>
      </c>
      <c r="E9" s="13">
        <v>149.62</v>
      </c>
      <c r="F9" s="14">
        <f t="shared" si="0"/>
        <v>15859.720000000001</v>
      </c>
    </row>
    <row r="10" spans="1:6" ht="21" customHeight="1">
      <c r="A10" s="4">
        <v>8</v>
      </c>
      <c r="B10" s="9" t="s">
        <v>21</v>
      </c>
      <c r="C10" s="12" t="s">
        <v>22</v>
      </c>
      <c r="D10" s="8">
        <v>200</v>
      </c>
      <c r="E10" s="13">
        <v>149.62</v>
      </c>
      <c r="F10" s="14">
        <f t="shared" si="0"/>
        <v>29924</v>
      </c>
    </row>
    <row r="11" spans="1:6" ht="21" customHeight="1">
      <c r="A11" s="4">
        <v>9</v>
      </c>
      <c r="B11" s="9" t="s">
        <v>23</v>
      </c>
      <c r="C11" s="7" t="s">
        <v>24</v>
      </c>
      <c r="D11" s="8">
        <v>300</v>
      </c>
      <c r="E11" s="13">
        <v>149.62</v>
      </c>
      <c r="F11" s="14">
        <f t="shared" si="0"/>
        <v>44886</v>
      </c>
    </row>
    <row r="12" spans="1:6" ht="21" customHeight="1">
      <c r="A12" s="4"/>
      <c r="B12" s="6"/>
      <c r="C12" s="9"/>
      <c r="D12" s="8">
        <f>SUM(D3:D11)</f>
        <v>3675</v>
      </c>
      <c r="E12" s="13"/>
      <c r="F12" s="14">
        <f>SUM(F3:F11)</f>
        <v>549853.5</v>
      </c>
    </row>
  </sheetData>
  <sheetProtection/>
  <mergeCells count="1">
    <mergeCell ref="A1:F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</dc:creator>
  <cp:keywords/>
  <dc:description/>
  <cp:lastModifiedBy>greatwall</cp:lastModifiedBy>
  <dcterms:created xsi:type="dcterms:W3CDTF">2013-04-11T18:04:45Z</dcterms:created>
  <dcterms:modified xsi:type="dcterms:W3CDTF">2023-10-30T11:46:00Z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